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 Libal\Desktop\"/>
    </mc:Choice>
  </mc:AlternateContent>
  <xr:revisionPtr revIDLastSave="0" documentId="13_ncr:1_{68D9F383-4203-4246-A512-0D36BF7F3557}" xr6:coauthVersionLast="36" xr6:coauthVersionMax="36" xr10:uidLastSave="{00000000-0000-0000-0000-000000000000}"/>
  <bookViews>
    <workbookView xWindow="0" yWindow="0" windowWidth="17256" windowHeight="5640" tabRatio="908" activeTab="7" xr2:uid="{00000000-000D-0000-FFFF-FFFF00000000}"/>
  </bookViews>
  <sheets>
    <sheet name="Přihlášky" sheetId="48" r:id="rId1"/>
    <sheet name="Prezence 6.4.2019" sheetId="24" r:id="rId2"/>
    <sheet name="sk A" sheetId="5" r:id="rId3"/>
    <sheet name="sk B" sheetId="7" r:id="rId4"/>
    <sheet name="sk C" sheetId="8" r:id="rId5"/>
    <sheet name="D" sheetId="54" r:id="rId6"/>
    <sheet name="Pořadí zápasů" sheetId="20" r:id="rId7"/>
    <sheet name="KO" sheetId="53" r:id="rId8"/>
    <sheet name="Zápisy" sheetId="25" r:id="rId9"/>
  </sheets>
  <externalReferences>
    <externalReference r:id="rId10"/>
  </externalReferences>
  <definedNames>
    <definedName name="_xlnm._FilterDatabase" localSheetId="6" hidden="1">'Pořadí zápasů'!$B$4:$G$29</definedName>
    <definedName name="contacted">[1]Pomucky!$C$2:$C$3</definedName>
    <definedName name="_xlnm.Print_Area" localSheetId="5">D!#REF!</definedName>
    <definedName name="_xlnm.Print_Area" localSheetId="2">'sk A'!$A$2:$U$26</definedName>
    <definedName name="_xlnm.Print_Area" localSheetId="3">'sk B'!$A$2:$R$22</definedName>
    <definedName name="_xlnm.Print_Area" localSheetId="4">'sk C'!$A$2:$R$22</definedName>
    <definedName name="_xlnm.Print_Area" localSheetId="8">Zápisy!$A$2:$S$38</definedName>
    <definedName name="Ucast">[1]Pomucky!$A$2:$A$3</definedName>
    <definedName name="volba" localSheetId="5">#REF!</definedName>
    <definedName name="volba" localSheetId="7">#REF!</definedName>
    <definedName name="volba" localSheetId="1">#REF!</definedName>
    <definedName name="volba" localSheetId="8">#REF!</definedName>
    <definedName name="volba">#REF!</definedName>
  </definedNames>
  <calcPr calcId="191029"/>
</workbook>
</file>

<file path=xl/calcChain.xml><?xml version="1.0" encoding="utf-8"?>
<calcChain xmlns="http://schemas.openxmlformats.org/spreadsheetml/2006/main">
  <c r="G20" i="20" l="1"/>
  <c r="G24" i="20"/>
  <c r="G25" i="20"/>
  <c r="E20" i="20"/>
  <c r="E24" i="20"/>
  <c r="E25" i="20"/>
  <c r="G17" i="20"/>
  <c r="G21" i="20"/>
  <c r="G22" i="20"/>
  <c r="E17" i="20"/>
  <c r="E21" i="20"/>
  <c r="E22" i="20"/>
  <c r="G13" i="20"/>
  <c r="G18" i="20"/>
  <c r="G19" i="20"/>
  <c r="E13" i="20"/>
  <c r="E18" i="20"/>
  <c r="E19" i="20"/>
  <c r="G11" i="20"/>
  <c r="G16" i="20"/>
  <c r="E11" i="20"/>
  <c r="E16" i="20"/>
  <c r="G7" i="20"/>
  <c r="G12" i="20"/>
  <c r="G14" i="20"/>
  <c r="G15" i="20"/>
  <c r="E7" i="20"/>
  <c r="E12" i="20"/>
  <c r="E14" i="20"/>
  <c r="E15" i="20"/>
  <c r="G3" i="20"/>
  <c r="G8" i="20"/>
  <c r="G9" i="20"/>
  <c r="G10" i="20"/>
  <c r="E3" i="20"/>
  <c r="E8" i="20"/>
  <c r="E9" i="20"/>
  <c r="E10" i="20"/>
  <c r="E6" i="20"/>
  <c r="E4" i="20"/>
  <c r="D14" i="48" l="1"/>
  <c r="C14" i="48"/>
  <c r="G6" i="20" l="1"/>
  <c r="G5" i="20"/>
  <c r="E5" i="20"/>
  <c r="G4" i="20"/>
  <c r="B25" i="25" l="1"/>
  <c r="B6" i="25"/>
</calcChain>
</file>

<file path=xl/sharedStrings.xml><?xml version="1.0" encoding="utf-8"?>
<sst xmlns="http://schemas.openxmlformats.org/spreadsheetml/2006/main" count="556" uniqueCount="204">
  <si>
    <t>D</t>
  </si>
  <si>
    <t>skóre sety</t>
  </si>
  <si>
    <t>body</t>
  </si>
  <si>
    <t>skóre míče</t>
  </si>
  <si>
    <t>pořadí</t>
  </si>
  <si>
    <t>:</t>
  </si>
  <si>
    <t>B</t>
  </si>
  <si>
    <t>A</t>
  </si>
  <si>
    <t>C</t>
  </si>
  <si>
    <t>skupina</t>
  </si>
  <si>
    <t>zápas</t>
  </si>
  <si>
    <t>počet</t>
  </si>
  <si>
    <t>klub</t>
  </si>
  <si>
    <t>kolo</t>
  </si>
  <si>
    <t>I.</t>
  </si>
  <si>
    <t>II.</t>
  </si>
  <si>
    <t>III.</t>
  </si>
  <si>
    <t>IV.</t>
  </si>
  <si>
    <t>V.</t>
  </si>
  <si>
    <t>Čtvrtfinále</t>
  </si>
  <si>
    <t>Semifinále</t>
  </si>
  <si>
    <t>Finále</t>
  </si>
  <si>
    <t>H</t>
  </si>
  <si>
    <t>NK CLIMAX Vsetín</t>
  </si>
  <si>
    <t>Městský nohejbalový klub Modřice, z.s.</t>
  </si>
  <si>
    <t>přijato</t>
  </si>
  <si>
    <t>VI.</t>
  </si>
  <si>
    <t>T</t>
  </si>
  <si>
    <t>TJ SLAVOJ Český Brod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</si>
  <si>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</si>
  <si>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</si>
  <si>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</si>
  <si>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</si>
  <si>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</si>
  <si>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</si>
  <si>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</si>
  <si>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</si>
  <si>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</si>
  <si>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</si>
  <si>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</si>
  <si>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</si>
  <si>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</si>
  <si>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</si>
  <si>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</si>
  <si>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</si>
  <si>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</si>
  <si>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</si>
  <si>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</si>
  <si>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</si>
  <si>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</si>
  <si>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</si>
  <si>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</si>
  <si>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</si>
  <si>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</si>
  <si>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</si>
  <si>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</si>
  <si>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</si>
  <si>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</si>
  <si>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</si>
  <si>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</si>
  <si>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</si>
  <si>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</si>
  <si>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</si>
  <si>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</si>
  <si>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SKUPINA:</t>
  </si>
  <si>
    <t>SK Liapor - Witte Karlovy Vary z.s.</t>
  </si>
  <si>
    <t>T.J. SOKOL Holice</t>
  </si>
  <si>
    <t>TJ Slavoj Český Brod</t>
  </si>
  <si>
    <t>PČNS</t>
  </si>
  <si>
    <t>MNK Modřice A</t>
  </si>
  <si>
    <t>MNK Modřice B</t>
  </si>
  <si>
    <t>TJ Radomyšl</t>
  </si>
  <si>
    <t>TJ Pankrác</t>
  </si>
  <si>
    <t>Vítěz</t>
  </si>
  <si>
    <t>Prezence 6.4.2019 PČNS starších žáků trojic ve Žďáru nad Sázavou</t>
  </si>
  <si>
    <t>T.J. Sokol Holice</t>
  </si>
  <si>
    <t>UNITOP SKP Žďár nad Sázavou</t>
  </si>
  <si>
    <t>TJ Peklo nad Zdobnicí</t>
  </si>
  <si>
    <t>TJ Dynamo České Budějovice</t>
  </si>
  <si>
    <t>TJ AVIA Čakovice</t>
  </si>
  <si>
    <t xml:space="preserve">Přihlášky do 3.4.2019 dle Propozic turnaje </t>
  </si>
  <si>
    <t>PČNS starších žáků trojic, Žďár nad Sázavou 6.4.2019</t>
  </si>
  <si>
    <t>CELKEM</t>
  </si>
  <si>
    <t>Pohár ČNS starších žáků trojice</t>
  </si>
  <si>
    <t>Žďár nad Sázavou 6.4.2019</t>
  </si>
  <si>
    <t>PČNS st. žáků trojic</t>
  </si>
  <si>
    <t>starší žáci</t>
  </si>
  <si>
    <t>TJ Peklo A</t>
  </si>
  <si>
    <t>SKP Žďár nad Sázavou B</t>
  </si>
  <si>
    <t>SK Liapor Witte Karlovy Vary</t>
  </si>
  <si>
    <t>SKP Žďár nad Sázavou C</t>
  </si>
  <si>
    <t>TJ Slavoj Český Brod MIX</t>
  </si>
  <si>
    <t>TJ Peklo B</t>
  </si>
  <si>
    <t>SKP Žďár nad Sázavou A</t>
  </si>
  <si>
    <t>TJ Peklo nad Zdobnicí C</t>
  </si>
  <si>
    <t xml:space="preserve">I. </t>
  </si>
  <si>
    <t>VII.</t>
  </si>
  <si>
    <t>VIII.</t>
  </si>
  <si>
    <t>IX.</t>
  </si>
  <si>
    <t>X.</t>
  </si>
  <si>
    <t>Žďár nad Sázavou</t>
  </si>
  <si>
    <t xml:space="preserve">Předkolo </t>
  </si>
  <si>
    <t>Ondřej Bukáček</t>
  </si>
  <si>
    <t>David Krmášek</t>
  </si>
  <si>
    <t>Filip Němec</t>
  </si>
  <si>
    <t>UNITOP SKP Žďár nad Sázavou A</t>
  </si>
  <si>
    <t>UNITOP SKP Žďár nad Sázavou B</t>
  </si>
  <si>
    <t>UNITOP SKP Žďár nad Sázavou C</t>
  </si>
  <si>
    <t>Marek Zapletal</t>
  </si>
  <si>
    <t>Adam Bukáček</t>
  </si>
  <si>
    <t>Matěj Sobotka</t>
  </si>
  <si>
    <t>Anna Zapletalová</t>
  </si>
  <si>
    <t>Tobias Zich</t>
  </si>
  <si>
    <t>Jakub Horký</t>
  </si>
  <si>
    <t>4.</t>
  </si>
  <si>
    <t>5.</t>
  </si>
  <si>
    <t>A1 NK CLIMAX Vsetín</t>
  </si>
  <si>
    <t>B1 TJ Slavoj Český Brod MIX</t>
  </si>
  <si>
    <t>C1 TJ Peklo A</t>
  </si>
  <si>
    <t>D1 MNK Silnice Group Modřice B</t>
  </si>
  <si>
    <t>C3 TJ Pankrác</t>
  </si>
  <si>
    <t>C2 SK Liapor WITTE Karlovy Vary</t>
  </si>
  <si>
    <t>D2 TJ Radomyšl</t>
  </si>
  <si>
    <t xml:space="preserve">D3 TJ Slavoj Český Brod </t>
  </si>
  <si>
    <t>B2 MNK Silnice Group Modřice A</t>
  </si>
  <si>
    <t>A3 TJ Dynamo České Budějovice</t>
  </si>
  <si>
    <t>A2 UNITOP SKP Žďár nad Sázavou A</t>
  </si>
  <si>
    <t>B3 TJ Peklo B</t>
  </si>
  <si>
    <t>TJ Radomyšl (10:2, 10:4)</t>
  </si>
  <si>
    <t>SK Liapor WITTE Karlovy Vary (10:2, 10:5)</t>
  </si>
  <si>
    <t>MNK Silnice Group Modřice A (7:10, 10:5, 10:6)</t>
  </si>
  <si>
    <t>TJ Peklo B (8:10, 8:10)</t>
  </si>
  <si>
    <t>NK CLIMAX Vsetín (10:6, 10:9)</t>
  </si>
  <si>
    <t>TJ Slavoj Český Brod MIX (10:6, 10:5)</t>
  </si>
  <si>
    <t>TJ Peklo A (10:8, 10:5)</t>
  </si>
  <si>
    <t>MNK Silnice Group Modřice B (10:8, 5:10, 10:6)</t>
  </si>
  <si>
    <t>TJ Slavoj Český Brod MIX (10:6, 4:10, 10:7)</t>
  </si>
  <si>
    <t>TJ Peklo A (10:6, 10:5)</t>
  </si>
  <si>
    <t xml:space="preserve">NK CLIMAX Vsetín </t>
  </si>
  <si>
    <t>MNK Silnice Group Modřice B</t>
  </si>
  <si>
    <t>NK CLIMAX Vsetín (10:8, 10:7)</t>
  </si>
  <si>
    <t>TJ Slavoj Český Brod MIX (10:7, 10:9)</t>
  </si>
  <si>
    <t>Dominik Machatý</t>
  </si>
  <si>
    <t>Ondřej Sedlák</t>
  </si>
  <si>
    <t>Jakub Zadrobílek</t>
  </si>
  <si>
    <t>Sládek</t>
  </si>
  <si>
    <t>Pivnička</t>
  </si>
  <si>
    <t>Sommer</t>
  </si>
  <si>
    <t>Líbal</t>
  </si>
  <si>
    <t>Miloš Bádal</t>
  </si>
  <si>
    <t>Tomáš Půhoný</t>
  </si>
  <si>
    <t>Matyáš Pantoflíček</t>
  </si>
  <si>
    <t>René Čakan</t>
  </si>
  <si>
    <t>Petr Škoda</t>
  </si>
  <si>
    <t>Višvader</t>
  </si>
  <si>
    <t>MNK Silnice Group Modřice A</t>
  </si>
  <si>
    <t>Tomáš Sluka</t>
  </si>
  <si>
    <t>Ondřej Jurka</t>
  </si>
  <si>
    <t>Patrik Kolouch</t>
  </si>
  <si>
    <t>Štěpán Nesnídal</t>
  </si>
  <si>
    <t>Bednář</t>
  </si>
  <si>
    <t>Michal Buchta</t>
  </si>
  <si>
    <t>Michael Svoboda</t>
  </si>
  <si>
    <t>Matěj Kubový</t>
  </si>
  <si>
    <t>Lukáš Čupera</t>
  </si>
  <si>
    <t>Svoboda</t>
  </si>
  <si>
    <t>Václav Kalous</t>
  </si>
  <si>
    <t>Aleš Barnat</t>
  </si>
  <si>
    <t>Martin Suchý</t>
  </si>
  <si>
    <t>Suchý</t>
  </si>
  <si>
    <t xml:space="preserve">TJ Slavoj Český Brod </t>
  </si>
  <si>
    <t>Lukáš Brabenec</t>
  </si>
  <si>
    <t>Filip Pokorný</t>
  </si>
  <si>
    <t>Josef Kašík</t>
  </si>
  <si>
    <t>Vedral</t>
  </si>
  <si>
    <t>Filip Seidl</t>
  </si>
  <si>
    <t>Filip Růžička</t>
  </si>
  <si>
    <t>Martin Jedlička</t>
  </si>
  <si>
    <t>SK Liapor WITTE Karlovy Vary</t>
  </si>
  <si>
    <t>Jakub Svoboda</t>
  </si>
  <si>
    <t>Tobiáš Gregor</t>
  </si>
  <si>
    <t>David Dvořák</t>
  </si>
  <si>
    <t>Martin Tomek</t>
  </si>
  <si>
    <t>Martin Zbranek</t>
  </si>
  <si>
    <t>Dvořák</t>
  </si>
  <si>
    <t>Tomáš Ježek</t>
  </si>
  <si>
    <t>Matěj Hendrych</t>
  </si>
  <si>
    <t>Štěpán Mach</t>
  </si>
  <si>
    <t>Josef Čižinský</t>
  </si>
  <si>
    <t>Ondřej Fries</t>
  </si>
  <si>
    <t>Adam Teplý</t>
  </si>
  <si>
    <t>Hostinský</t>
  </si>
  <si>
    <t>Adam Ferebauer</t>
  </si>
  <si>
    <t>Lukáš Kotyza</t>
  </si>
  <si>
    <t>Vojtěch Kopecký</t>
  </si>
  <si>
    <t>TJ Peklo C</t>
  </si>
  <si>
    <t>Pavel Jarkovský</t>
  </si>
  <si>
    <t>Jaroslav Jindra</t>
  </si>
  <si>
    <t>Martin Koblic</t>
  </si>
  <si>
    <t>Albrecht</t>
  </si>
  <si>
    <t>Kryštov Kalianko</t>
  </si>
  <si>
    <t>Jan Schäfer</t>
  </si>
  <si>
    <t>Hron</t>
  </si>
  <si>
    <t>Koubovský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</si>
</sst>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</cellStyleXfs>
  <cellXfs count="405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/>
    <xf numFmtId="0" fontId="13" fillId="0" borderId="0" xfId="0" applyFont="1"/>
    <xf numFmtId="0" fontId="5" fillId="0" borderId="0" xfId="1"/>
    <xf numFmtId="0" fontId="1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3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8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5" fillId="2" borderId="0" xfId="1" applyFill="1"/>
    <xf numFmtId="0" fontId="17" fillId="2" borderId="0" xfId="1" applyFont="1" applyFill="1"/>
    <xf numFmtId="0" fontId="21" fillId="0" borderId="0" xfId="1" applyFo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5" fillId="2" borderId="0" xfId="1" applyFill="1" applyAlignment="1">
      <alignment horizontal="center"/>
    </xf>
    <xf numFmtId="0" fontId="32" fillId="0" borderId="0" xfId="1" applyFont="1"/>
    <xf numFmtId="0" fontId="31" fillId="0" borderId="0" xfId="1" applyFont="1" applyAlignment="1">
      <alignment horizontal="center"/>
    </xf>
    <xf numFmtId="0" fontId="17" fillId="3" borderId="27" xfId="1" applyFont="1" applyFill="1" applyBorder="1" applyAlignment="1">
      <alignment horizontal="center" vertical="center"/>
    </xf>
    <xf numFmtId="0" fontId="33" fillId="3" borderId="27" xfId="1" applyFont="1" applyFill="1" applyBorder="1" applyAlignment="1">
      <alignment horizontal="center" vertical="center"/>
    </xf>
    <xf numFmtId="49" fontId="32" fillId="0" borderId="27" xfId="1" applyNumberFormat="1" applyFont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6" fillId="0" borderId="0" xfId="0" applyNumberFormat="1" applyFont="1" applyFill="1" applyAlignment="1">
      <alignment horizontal="center"/>
    </xf>
    <xf numFmtId="0" fontId="0" fillId="0" borderId="0" xfId="0" applyFont="1"/>
    <xf numFmtId="0" fontId="35" fillId="2" borderId="27" xfId="1" applyFont="1" applyFill="1" applyBorder="1" applyAlignment="1">
      <alignment horizontal="center"/>
    </xf>
    <xf numFmtId="0" fontId="2" fillId="0" borderId="27" xfId="3" applyBorder="1"/>
    <xf numFmtId="0" fontId="36" fillId="2" borderId="27" xfId="1" applyFont="1" applyFill="1" applyBorder="1" applyAlignment="1">
      <alignment horizontal="center"/>
    </xf>
    <xf numFmtId="0" fontId="37" fillId="0" borderId="46" xfId="0" applyFont="1" applyBorder="1" applyAlignment="1">
      <alignment horizontal="left" wrapText="1"/>
    </xf>
    <xf numFmtId="49" fontId="37" fillId="0" borderId="46" xfId="0" applyNumberFormat="1" applyFont="1" applyBorder="1" applyAlignment="1">
      <alignment horizontal="left" wrapText="1"/>
    </xf>
    <xf numFmtId="0" fontId="2" fillId="0" borderId="47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49" fontId="3" fillId="0" borderId="2" xfId="1" applyNumberFormat="1" applyFont="1" applyBorder="1" applyAlignment="1">
      <alignment horizontal="center" shrinkToFit="1"/>
    </xf>
    <xf numFmtId="0" fontId="8" fillId="0" borderId="0" xfId="0" applyFont="1" applyBorder="1"/>
    <xf numFmtId="0" fontId="39" fillId="0" borderId="0" xfId="0" applyFont="1"/>
    <xf numFmtId="0" fontId="39" fillId="0" borderId="50" xfId="0" applyFont="1" applyBorder="1"/>
    <xf numFmtId="0" fontId="8" fillId="0" borderId="48" xfId="0" applyFont="1" applyBorder="1"/>
    <xf numFmtId="0" fontId="40" fillId="0" borderId="8" xfId="0" applyFont="1" applyBorder="1" applyAlignment="1">
      <alignment horizontal="center"/>
    </xf>
    <xf numFmtId="0" fontId="41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0" xfId="0" applyFont="1"/>
    <xf numFmtId="0" fontId="39" fillId="0" borderId="19" xfId="0" applyFont="1" applyBorder="1" applyAlignment="1">
      <alignment horizontal="center" vertical="center"/>
    </xf>
    <xf numFmtId="0" fontId="41" fillId="0" borderId="42" xfId="0" applyFont="1" applyBorder="1"/>
    <xf numFmtId="0" fontId="41" fillId="0" borderId="40" xfId="0" applyFont="1" applyBorder="1"/>
    <xf numFmtId="0" fontId="42" fillId="0" borderId="41" xfId="0" applyFont="1" applyBorder="1"/>
    <xf numFmtId="0" fontId="41" fillId="3" borderId="20" xfId="0" applyFont="1" applyFill="1" applyBorder="1"/>
    <xf numFmtId="0" fontId="41" fillId="0" borderId="41" xfId="0" applyFont="1" applyBorder="1"/>
    <xf numFmtId="0" fontId="41" fillId="3" borderId="51" xfId="0" applyFont="1" applyFill="1" applyBorder="1"/>
    <xf numFmtId="0" fontId="41" fillId="0" borderId="52" xfId="0" applyFont="1" applyBorder="1"/>
    <xf numFmtId="0" fontId="41" fillId="0" borderId="53" xfId="0" applyFont="1" applyBorder="1"/>
    <xf numFmtId="0" fontId="39" fillId="0" borderId="56" xfId="0" applyFont="1" applyBorder="1" applyAlignment="1">
      <alignment horizontal="center" vertical="center"/>
    </xf>
    <xf numFmtId="0" fontId="41" fillId="0" borderId="37" xfId="0" applyFont="1" applyBorder="1"/>
    <xf numFmtId="0" fontId="41" fillId="0" borderId="27" xfId="0" applyFont="1" applyBorder="1"/>
    <xf numFmtId="0" fontId="41" fillId="0" borderId="36" xfId="0" applyFont="1" applyBorder="1"/>
    <xf numFmtId="0" fontId="41" fillId="3" borderId="24" xfId="0" applyFont="1" applyFill="1" applyBorder="1"/>
    <xf numFmtId="0" fontId="41" fillId="3" borderId="57" xfId="0" applyFont="1" applyFill="1" applyBorder="1"/>
    <xf numFmtId="0" fontId="41" fillId="0" borderId="28" xfId="0" applyFont="1" applyBorder="1"/>
    <xf numFmtId="0" fontId="39" fillId="0" borderId="60" xfId="0" applyFont="1" applyBorder="1" applyAlignment="1">
      <alignment horizontal="center" vertical="center"/>
    </xf>
    <xf numFmtId="0" fontId="41" fillId="0" borderId="39" xfId="0" applyFont="1" applyBorder="1"/>
    <xf numFmtId="0" fontId="41" fillId="0" borderId="31" xfId="0" applyFont="1" applyBorder="1"/>
    <xf numFmtId="0" fontId="41" fillId="0" borderId="38" xfId="0" applyFont="1" applyBorder="1"/>
    <xf numFmtId="0" fontId="41" fillId="3" borderId="25" xfId="0" applyFont="1" applyFill="1" applyBorder="1"/>
    <xf numFmtId="0" fontId="41" fillId="3" borderId="61" xfId="0" applyFont="1" applyFill="1" applyBorder="1"/>
    <xf numFmtId="0" fontId="41" fillId="0" borderId="62" xfId="0" applyFont="1" applyBorder="1"/>
    <xf numFmtId="0" fontId="41" fillId="0" borderId="43" xfId="0" applyFont="1" applyBorder="1"/>
    <xf numFmtId="0" fontId="39" fillId="0" borderId="22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textRotation="90"/>
    </xf>
    <xf numFmtId="0" fontId="5" fillId="0" borderId="40" xfId="0" applyFont="1" applyBorder="1" applyAlignment="1">
      <alignment horizontal="center" vertical="center" textRotation="90"/>
    </xf>
    <xf numFmtId="0" fontId="41" fillId="0" borderId="40" xfId="0" applyFont="1" applyBorder="1" applyAlignment="1">
      <alignment horizontal="center" vertical="center" textRotation="90"/>
    </xf>
    <xf numFmtId="0" fontId="39" fillId="0" borderId="0" xfId="0" applyFont="1" applyBorder="1" applyAlignment="1">
      <alignment horizontal="left" vertical="top" indent="1"/>
    </xf>
    <xf numFmtId="0" fontId="41" fillId="0" borderId="0" xfId="0" applyFont="1" applyBorder="1"/>
    <xf numFmtId="0" fontId="41" fillId="0" borderId="4" xfId="0" applyFont="1" applyBorder="1"/>
    <xf numFmtId="0" fontId="41" fillId="0" borderId="44" xfId="0" applyFont="1" applyBorder="1" applyAlignment="1">
      <alignment horizontal="center" vertical="center" textRotation="90"/>
    </xf>
    <xf numFmtId="0" fontId="41" fillId="0" borderId="31" xfId="0" applyFont="1" applyBorder="1" applyAlignment="1">
      <alignment horizontal="center" vertical="center" textRotation="90"/>
    </xf>
    <xf numFmtId="0" fontId="41" fillId="3" borderId="66" xfId="0" applyFont="1" applyFill="1" applyBorder="1"/>
    <xf numFmtId="0" fontId="39" fillId="0" borderId="67" xfId="0" applyFont="1" applyBorder="1"/>
    <xf numFmtId="0" fontId="41" fillId="0" borderId="68" xfId="0" applyFont="1" applyBorder="1" applyAlignment="1">
      <alignment horizontal="center" vertical="center" textRotation="90"/>
    </xf>
    <xf numFmtId="0" fontId="41" fillId="0" borderId="69" xfId="0" applyFont="1" applyBorder="1" applyAlignment="1">
      <alignment horizontal="center" vertical="center" textRotation="90"/>
    </xf>
    <xf numFmtId="0" fontId="41" fillId="3" borderId="67" xfId="0" applyFont="1" applyFill="1" applyBorder="1" applyAlignment="1">
      <alignment horizontal="center" vertical="center"/>
    </xf>
    <xf numFmtId="0" fontId="41" fillId="3" borderId="67" xfId="0" applyFont="1" applyFill="1" applyBorder="1"/>
    <xf numFmtId="0" fontId="41" fillId="0" borderId="9" xfId="0" applyFont="1" applyBorder="1"/>
    <xf numFmtId="0" fontId="41" fillId="0" borderId="13" xfId="0" applyFont="1" applyBorder="1"/>
    <xf numFmtId="0" fontId="41" fillId="0" borderId="65" xfId="0" applyFont="1" applyBorder="1"/>
    <xf numFmtId="0" fontId="42" fillId="0" borderId="53" xfId="0" applyFont="1" applyBorder="1"/>
    <xf numFmtId="0" fontId="41" fillId="0" borderId="70" xfId="0" applyFont="1" applyBorder="1"/>
    <xf numFmtId="0" fontId="39" fillId="0" borderId="0" xfId="0" applyFont="1" applyBorder="1"/>
    <xf numFmtId="0" fontId="41" fillId="0" borderId="0" xfId="0" applyFont="1" applyBorder="1" applyAlignment="1">
      <alignment horizontal="center" vertical="center" textRotation="90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textRotation="90"/>
    </xf>
    <xf numFmtId="0" fontId="41" fillId="0" borderId="0" xfId="0" applyFont="1" applyFill="1" applyBorder="1"/>
    <xf numFmtId="0" fontId="41" fillId="0" borderId="73" xfId="0" applyFont="1" applyBorder="1" applyAlignment="1">
      <alignment horizontal="center" vertical="center" textRotation="90"/>
    </xf>
    <xf numFmtId="0" fontId="41" fillId="0" borderId="74" xfId="0" applyFont="1" applyBorder="1" applyAlignment="1">
      <alignment horizontal="center" vertical="center" textRotation="90"/>
    </xf>
    <xf numFmtId="0" fontId="41" fillId="0" borderId="29" xfId="0" applyFont="1" applyBorder="1" applyAlignment="1">
      <alignment horizontal="center" vertical="center" textRotation="90"/>
    </xf>
    <xf numFmtId="0" fontId="41" fillId="3" borderId="51" xfId="0" applyFont="1" applyFill="1" applyBorder="1" applyAlignment="1">
      <alignment horizontal="center" vertical="center"/>
    </xf>
    <xf numFmtId="0" fontId="41" fillId="3" borderId="6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20" fontId="5" fillId="0" borderId="75" xfId="1" applyNumberFormat="1" applyFont="1" applyBorder="1" applyAlignment="1">
      <alignment horizontal="left" shrinkToFit="1"/>
    </xf>
    <xf numFmtId="0" fontId="5" fillId="0" borderId="76" xfId="1" applyBorder="1" applyAlignment="1">
      <alignment shrinkToFit="1"/>
    </xf>
    <xf numFmtId="0" fontId="5" fillId="0" borderId="75" xfId="1" applyFont="1" applyBorder="1" applyAlignment="1">
      <alignment horizontal="left" shrinkToFit="1"/>
    </xf>
    <xf numFmtId="0" fontId="1" fillId="0" borderId="77" xfId="1" applyFont="1" applyBorder="1" applyAlignment="1">
      <alignment horizontal="left" shrinkToFit="1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7" xfId="3" applyFont="1" applyBorder="1"/>
    <xf numFmtId="0" fontId="2" fillId="2" borderId="27" xfId="1" applyFont="1" applyFill="1" applyBorder="1" applyAlignment="1">
      <alignment horizontal="center"/>
    </xf>
    <xf numFmtId="0" fontId="2" fillId="0" borderId="27" xfId="3" applyFont="1" applyBorder="1" applyAlignment="1">
      <alignment horizontal="left"/>
    </xf>
    <xf numFmtId="0" fontId="2" fillId="2" borderId="27" xfId="1" applyFont="1" applyFill="1" applyBorder="1" applyAlignment="1">
      <alignment horizontal="left"/>
    </xf>
    <xf numFmtId="0" fontId="44" fillId="7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2" fillId="3" borderId="27" xfId="1" applyFont="1" applyFill="1" applyBorder="1" applyAlignment="1">
      <alignment vertical="center"/>
    </xf>
    <xf numFmtId="0" fontId="19" fillId="3" borderId="27" xfId="1" applyFont="1" applyFill="1" applyBorder="1" applyAlignment="1">
      <alignment horizontal="center" vertical="center"/>
    </xf>
    <xf numFmtId="0" fontId="35" fillId="2" borderId="27" xfId="1" applyFont="1" applyFill="1" applyBorder="1"/>
    <xf numFmtId="0" fontId="35" fillId="2" borderId="27" xfId="1" applyFont="1" applyFill="1" applyBorder="1" applyAlignment="1"/>
    <xf numFmtId="0" fontId="36" fillId="2" borderId="27" xfId="1" applyFont="1" applyFill="1" applyBorder="1"/>
    <xf numFmtId="0" fontId="2" fillId="0" borderId="27" xfId="3" applyFont="1" applyFill="1" applyBorder="1"/>
    <xf numFmtId="0" fontId="5" fillId="2" borderId="27" xfId="1" applyFill="1" applyBorder="1"/>
    <xf numFmtId="0" fontId="2" fillId="2" borderId="27" xfId="1" applyFont="1" applyFill="1" applyBorder="1" applyAlignment="1">
      <alignment horizontal="right"/>
    </xf>
    <xf numFmtId="0" fontId="29" fillId="3" borderId="8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5" fillId="0" borderId="27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5" fillId="0" borderId="9" xfId="1" applyBorder="1"/>
    <xf numFmtId="0" fontId="5" fillId="0" borderId="4" xfId="1" applyBorder="1"/>
    <xf numFmtId="0" fontId="5" fillId="0" borderId="13" xfId="1" applyBorder="1"/>
    <xf numFmtId="0" fontId="5" fillId="0" borderId="0" xfId="1" applyFont="1" applyBorder="1" applyAlignment="1">
      <alignment shrinkToFit="1"/>
    </xf>
    <xf numFmtId="0" fontId="13" fillId="5" borderId="25" xfId="1" applyFont="1" applyFill="1" applyBorder="1" applyAlignment="1">
      <alignment vertical="center" wrapText="1"/>
    </xf>
    <xf numFmtId="0" fontId="13" fillId="5" borderId="0" xfId="1" applyFont="1" applyFill="1" applyBorder="1" applyAlignment="1">
      <alignment vertical="center" wrapText="1"/>
    </xf>
    <xf numFmtId="0" fontId="13" fillId="5" borderId="20" xfId="1" applyFont="1" applyFill="1" applyBorder="1" applyAlignment="1">
      <alignment vertical="center" wrapText="1"/>
    </xf>
    <xf numFmtId="0" fontId="45" fillId="0" borderId="0" xfId="0" applyFont="1"/>
    <xf numFmtId="0" fontId="45" fillId="0" borderId="0" xfId="0" applyNumberFormat="1" applyFont="1" applyFill="1" applyAlignment="1">
      <alignment horizontal="center"/>
    </xf>
    <xf numFmtId="0" fontId="21" fillId="0" borderId="0" xfId="1" applyFont="1" applyFill="1" applyAlignment="1"/>
    <xf numFmtId="0" fontId="32" fillId="0" borderId="27" xfId="1" applyFont="1" applyFill="1" applyBorder="1" applyAlignment="1">
      <alignment vertical="center"/>
    </xf>
    <xf numFmtId="0" fontId="5" fillId="2" borderId="27" xfId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3" fillId="5" borderId="29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30" xfId="1" applyFont="1" applyFill="1" applyBorder="1" applyAlignment="1">
      <alignment horizontal="center"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6" fillId="3" borderId="78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7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2" fillId="0" borderId="6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27" fillId="0" borderId="78" xfId="0" applyNumberFormat="1" applyFont="1" applyBorder="1" applyAlignment="1">
      <alignment horizontal="center"/>
    </xf>
    <xf numFmtId="49" fontId="27" fillId="0" borderId="19" xfId="0" applyNumberFormat="1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3" fillId="3" borderId="83" xfId="0" applyFont="1" applyFill="1" applyBorder="1" applyAlignment="1">
      <alignment horizontal="center" vertical="center" wrapText="1"/>
    </xf>
    <xf numFmtId="0" fontId="34" fillId="3" borderId="83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60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7" fillId="4" borderId="79" xfId="0" applyFont="1" applyFill="1" applyBorder="1" applyAlignment="1">
      <alignment horizontal="center"/>
    </xf>
    <xf numFmtId="0" fontId="27" fillId="4" borderId="48" xfId="0" applyFont="1" applyFill="1" applyBorder="1" applyAlignment="1">
      <alignment horizontal="center"/>
    </xf>
    <xf numFmtId="0" fontId="27" fillId="4" borderId="78" xfId="0" applyFont="1" applyFill="1" applyBorder="1" applyAlignment="1">
      <alignment horizontal="center"/>
    </xf>
    <xf numFmtId="0" fontId="27" fillId="0" borderId="79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8" fillId="3" borderId="83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7" fillId="4" borderId="83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4" fillId="3" borderId="78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79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10" fontId="28" fillId="3" borderId="78" xfId="0" applyNumberFormat="1" applyFont="1" applyFill="1" applyBorder="1" applyAlignment="1">
      <alignment horizontal="center" vertical="center" wrapText="1"/>
    </xf>
    <xf numFmtId="10" fontId="28" fillId="3" borderId="48" xfId="0" applyNumberFormat="1" applyFont="1" applyFill="1" applyBorder="1" applyAlignment="1">
      <alignment horizontal="center" vertical="center" wrapText="1"/>
    </xf>
    <xf numFmtId="10" fontId="28" fillId="3" borderId="79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4" fillId="3" borderId="21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15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9" fillId="3" borderId="80" xfId="0" applyFont="1" applyFill="1" applyBorder="1" applyAlignment="1">
      <alignment horizontal="center"/>
    </xf>
    <xf numFmtId="0" fontId="29" fillId="3" borderId="81" xfId="0" applyFont="1" applyFill="1" applyBorder="1" applyAlignment="1">
      <alignment horizontal="center"/>
    </xf>
    <xf numFmtId="0" fontId="29" fillId="3" borderId="82" xfId="0" applyFont="1" applyFill="1" applyBorder="1" applyAlignment="1">
      <alignment horizontal="center"/>
    </xf>
    <xf numFmtId="0" fontId="29" fillId="3" borderId="84" xfId="0" applyFont="1" applyFill="1" applyBorder="1" applyAlignment="1">
      <alignment horizontal="center"/>
    </xf>
    <xf numFmtId="0" fontId="29" fillId="3" borderId="85" xfId="0" applyFont="1" applyFill="1" applyBorder="1" applyAlignment="1">
      <alignment horizontal="center"/>
    </xf>
    <xf numFmtId="0" fontId="29" fillId="3" borderId="86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10" fontId="24" fillId="3" borderId="78" xfId="0" applyNumberFormat="1" applyFont="1" applyFill="1" applyBorder="1" applyAlignment="1">
      <alignment horizontal="center" vertical="center" wrapText="1"/>
    </xf>
    <xf numFmtId="10" fontId="24" fillId="3" borderId="48" xfId="0" applyNumberFormat="1" applyFont="1" applyFill="1" applyBorder="1" applyAlignment="1">
      <alignment horizontal="center" vertical="center" wrapText="1"/>
    </xf>
    <xf numFmtId="10" fontId="24" fillId="3" borderId="79" xfId="0" applyNumberFormat="1" applyFont="1" applyFill="1" applyBorder="1" applyAlignment="1">
      <alignment horizontal="center" vertical="center" wrapText="1"/>
    </xf>
    <xf numFmtId="10" fontId="24" fillId="3" borderId="5" xfId="0" applyNumberFormat="1" applyFont="1" applyFill="1" applyBorder="1" applyAlignment="1">
      <alignment horizontal="center" vertical="center" wrapText="1"/>
    </xf>
    <xf numFmtId="10" fontId="24" fillId="3" borderId="0" xfId="0" applyNumberFormat="1" applyFont="1" applyFill="1" applyBorder="1" applyAlignment="1">
      <alignment horizontal="center" vertical="center" wrapText="1"/>
    </xf>
    <xf numFmtId="10" fontId="24" fillId="3" borderId="4" xfId="0" applyNumberFormat="1" applyFont="1" applyFill="1" applyBorder="1" applyAlignment="1">
      <alignment horizontal="center" vertical="center" wrapText="1"/>
    </xf>
    <xf numFmtId="10" fontId="24" fillId="3" borderId="8" xfId="0" applyNumberFormat="1" applyFont="1" applyFill="1" applyBorder="1" applyAlignment="1">
      <alignment horizontal="center" vertical="center" wrapText="1"/>
    </xf>
    <xf numFmtId="10" fontId="24" fillId="3" borderId="9" xfId="0" applyNumberFormat="1" applyFont="1" applyFill="1" applyBorder="1" applyAlignment="1">
      <alignment horizontal="center" vertical="center" wrapText="1"/>
    </xf>
    <xf numFmtId="10" fontId="24" fillId="3" borderId="13" xfId="0" applyNumberFormat="1" applyFont="1" applyFill="1" applyBorder="1" applyAlignment="1">
      <alignment horizontal="center" vertical="center" wrapText="1"/>
    </xf>
    <xf numFmtId="0" fontId="23" fillId="3" borderId="78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0" fontId="23" fillId="3" borderId="79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9" fillId="3" borderId="22" xfId="0" applyFont="1" applyFill="1" applyBorder="1" applyAlignment="1">
      <alignment horizontal="center"/>
    </xf>
    <xf numFmtId="0" fontId="29" fillId="3" borderId="23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vertic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3" fillId="3" borderId="1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3" borderId="1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47" fillId="0" borderId="25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87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87" xfId="0" applyFont="1" applyBorder="1" applyAlignment="1">
      <alignment horizontal="center"/>
    </xf>
    <xf numFmtId="10" fontId="46" fillId="3" borderId="78" xfId="0" applyNumberFormat="1" applyFont="1" applyFill="1" applyBorder="1" applyAlignment="1">
      <alignment horizontal="center" vertical="center" wrapText="1"/>
    </xf>
    <xf numFmtId="10" fontId="46" fillId="3" borderId="48" xfId="0" applyNumberFormat="1" applyFont="1" applyFill="1" applyBorder="1" applyAlignment="1">
      <alignment horizontal="center" vertical="center" wrapText="1"/>
    </xf>
    <xf numFmtId="10" fontId="46" fillId="3" borderId="79" xfId="0" applyNumberFormat="1" applyFont="1" applyFill="1" applyBorder="1" applyAlignment="1">
      <alignment horizontal="center" vertical="center" wrapText="1"/>
    </xf>
    <xf numFmtId="10" fontId="46" fillId="3" borderId="5" xfId="0" applyNumberFormat="1" applyFont="1" applyFill="1" applyBorder="1" applyAlignment="1">
      <alignment horizontal="center" vertical="center" wrapText="1"/>
    </xf>
    <xf numFmtId="10" fontId="46" fillId="3" borderId="0" xfId="0" applyNumberFormat="1" applyFont="1" applyFill="1" applyBorder="1" applyAlignment="1">
      <alignment horizontal="center" vertical="center" wrapText="1"/>
    </xf>
    <xf numFmtId="10" fontId="46" fillId="3" borderId="4" xfId="0" applyNumberFormat="1" applyFont="1" applyFill="1" applyBorder="1" applyAlignment="1">
      <alignment horizontal="center" vertical="center" wrapText="1"/>
    </xf>
    <xf numFmtId="10" fontId="46" fillId="3" borderId="8" xfId="0" applyNumberFormat="1" applyFont="1" applyFill="1" applyBorder="1" applyAlignment="1">
      <alignment horizontal="center" vertical="center" wrapText="1"/>
    </xf>
    <xf numFmtId="10" fontId="46" fillId="3" borderId="9" xfId="0" applyNumberFormat="1" applyFont="1" applyFill="1" applyBorder="1" applyAlignment="1">
      <alignment horizontal="center" vertical="center" wrapText="1"/>
    </xf>
    <xf numFmtId="10" fontId="46" fillId="3" borderId="13" xfId="0" applyNumberFormat="1" applyFont="1" applyFill="1" applyBorder="1" applyAlignment="1">
      <alignment horizontal="center" vertical="center" wrapText="1"/>
    </xf>
    <xf numFmtId="0" fontId="48" fillId="0" borderId="48" xfId="0" applyFont="1" applyBorder="1" applyAlignment="1">
      <alignment horizontal="center"/>
    </xf>
    <xf numFmtId="0" fontId="48" fillId="0" borderId="20" xfId="0" applyFont="1" applyBorder="1" applyAlignment="1">
      <alignment horizontal="center"/>
    </xf>
    <xf numFmtId="0" fontId="25" fillId="3" borderId="78" xfId="0" applyFont="1" applyFill="1" applyBorder="1" applyAlignment="1">
      <alignment horizontal="center" vertical="center"/>
    </xf>
    <xf numFmtId="0" fontId="25" fillId="3" borderId="79" xfId="0" applyFont="1" applyFill="1" applyBorder="1" applyAlignment="1">
      <alignment horizontal="center" vertical="center"/>
    </xf>
    <xf numFmtId="0" fontId="41" fillId="0" borderId="54" xfId="0" applyFont="1" applyBorder="1" applyAlignment="1">
      <alignment horizontal="center"/>
    </xf>
    <xf numFmtId="0" fontId="41" fillId="0" borderId="58" xfId="0" applyFont="1" applyBorder="1" applyAlignment="1">
      <alignment horizontal="center"/>
    </xf>
    <xf numFmtId="0" fontId="41" fillId="0" borderId="63" xfId="0" applyFont="1" applyBorder="1" applyAlignment="1">
      <alignment horizontal="center"/>
    </xf>
    <xf numFmtId="0" fontId="41" fillId="0" borderId="55" xfId="0" applyFont="1" applyBorder="1" applyAlignment="1">
      <alignment horizontal="center"/>
    </xf>
    <xf numFmtId="0" fontId="41" fillId="0" borderId="59" xfId="0" applyFont="1" applyBorder="1" applyAlignment="1">
      <alignment horizontal="center"/>
    </xf>
    <xf numFmtId="0" fontId="41" fillId="0" borderId="6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9" fillId="0" borderId="50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14" fontId="10" fillId="0" borderId="48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20" fillId="6" borderId="4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0" fillId="0" borderId="48" xfId="0" applyBorder="1" applyAlignment="1"/>
    <xf numFmtId="0" fontId="43" fillId="0" borderId="8" xfId="0" applyFont="1" applyBorder="1" applyAlignment="1">
      <alignment horizontal="center" vertical="center"/>
    </xf>
    <xf numFmtId="0" fontId="0" fillId="0" borderId="9" xfId="0" applyBorder="1" applyAlignment="1"/>
    <xf numFmtId="0" fontId="20" fillId="6" borderId="4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9" fillId="0" borderId="42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39" fillId="0" borderId="45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50" xfId="0" applyFont="1" applyBorder="1" applyAlignment="1">
      <alignment horizontal="left"/>
    </xf>
    <xf numFmtId="0" fontId="39" fillId="0" borderId="48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9" fillId="3" borderId="48" xfId="0" applyFont="1" applyFill="1" applyBorder="1" applyAlignment="1">
      <alignment horizontal="center" vertical="center"/>
    </xf>
    <xf numFmtId="0" fontId="39" fillId="3" borderId="9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43" fillId="0" borderId="48" xfId="0" applyFont="1" applyBorder="1" applyAlignment="1"/>
    <xf numFmtId="0" fontId="43" fillId="0" borderId="8" xfId="0" applyFont="1" applyBorder="1" applyAlignment="1"/>
    <xf numFmtId="0" fontId="43" fillId="0" borderId="9" xfId="0" applyFont="1" applyBorder="1" applyAlignment="1"/>
    <xf numFmtId="0" fontId="41" fillId="0" borderId="71" xfId="0" applyFont="1" applyBorder="1" applyAlignment="1">
      <alignment horizontal="center"/>
    </xf>
    <xf numFmtId="0" fontId="41" fillId="0" borderId="72" xfId="0" applyFont="1" applyBorder="1" applyAlignment="1">
      <alignment horizontal="center"/>
    </xf>
    <xf numFmtId="0" fontId="39" fillId="0" borderId="65" xfId="0" applyFont="1" applyBorder="1" applyAlignment="1">
      <alignment horizontal="center"/>
    </xf>
    <xf numFmtId="0" fontId="39" fillId="0" borderId="53" xfId="0" applyFont="1" applyBorder="1" applyAlignment="1">
      <alignment horizont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130255</xdr:rowOff>
    </xdr:from>
    <xdr:to>
      <xdr:col>10</xdr:col>
      <xdr:colOff>230367</xdr:colOff>
      <xdr:row>17</xdr:row>
      <xdr:rowOff>80591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194468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CAC716D9-FA2B-464E-905A-10B026D9D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id="{AD1E1CAF-1716-4FF8-8D44-AF644708D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629C440-EF61-4836-BBD0-AE5D3899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67707E0-3FC9-4EF7-B36E-C336A202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2C6C5B0-1C14-465D-89A7-8BE2ADB53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E19" sqref="E19"/>
    </sheetView>
  </sheetViews>
  <sheetFormatPr defaultRowHeight="14.4" x14ac:dyDescent="0.3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1.6640625" customWidth="1"/>
    <col min="6" max="6" width="35.44140625" bestFit="1" customWidth="1"/>
    <col min="7" max="7" width="6.3320312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1.6640625" customWidth="1"/>
    <col min="262" max="262" width="35.44140625" bestFit="1" customWidth="1"/>
    <col min="263" max="263" width="6.332031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1.6640625" customWidth="1"/>
    <col min="518" max="518" width="35.44140625" bestFit="1" customWidth="1"/>
    <col min="519" max="519" width="6.332031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1.6640625" customWidth="1"/>
    <col min="774" max="774" width="35.44140625" bestFit="1" customWidth="1"/>
    <col min="775" max="775" width="6.332031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1.6640625" customWidth="1"/>
    <col min="1030" max="1030" width="35.44140625" bestFit="1" customWidth="1"/>
    <col min="1031" max="1031" width="6.332031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1.6640625" customWidth="1"/>
    <col min="1286" max="1286" width="35.44140625" bestFit="1" customWidth="1"/>
    <col min="1287" max="1287" width="6.332031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1.6640625" customWidth="1"/>
    <col min="1542" max="1542" width="35.44140625" bestFit="1" customWidth="1"/>
    <col min="1543" max="1543" width="6.332031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1.6640625" customWidth="1"/>
    <col min="1798" max="1798" width="35.44140625" bestFit="1" customWidth="1"/>
    <col min="1799" max="1799" width="6.332031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1.6640625" customWidth="1"/>
    <col min="2054" max="2054" width="35.44140625" bestFit="1" customWidth="1"/>
    <col min="2055" max="2055" width="6.332031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1.6640625" customWidth="1"/>
    <col min="2310" max="2310" width="35.44140625" bestFit="1" customWidth="1"/>
    <col min="2311" max="2311" width="6.332031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1.6640625" customWidth="1"/>
    <col min="2566" max="2566" width="35.44140625" bestFit="1" customWidth="1"/>
    <col min="2567" max="2567" width="6.332031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1.6640625" customWidth="1"/>
    <col min="2822" max="2822" width="35.44140625" bestFit="1" customWidth="1"/>
    <col min="2823" max="2823" width="6.332031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1.6640625" customWidth="1"/>
    <col min="3078" max="3078" width="35.44140625" bestFit="1" customWidth="1"/>
    <col min="3079" max="3079" width="6.332031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1.6640625" customWidth="1"/>
    <col min="3334" max="3334" width="35.44140625" bestFit="1" customWidth="1"/>
    <col min="3335" max="3335" width="6.332031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1.6640625" customWidth="1"/>
    <col min="3590" max="3590" width="35.44140625" bestFit="1" customWidth="1"/>
    <col min="3591" max="3591" width="6.332031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1.6640625" customWidth="1"/>
    <col min="3846" max="3846" width="35.44140625" bestFit="1" customWidth="1"/>
    <col min="3847" max="3847" width="6.332031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1.6640625" customWidth="1"/>
    <col min="4102" max="4102" width="35.44140625" bestFit="1" customWidth="1"/>
    <col min="4103" max="4103" width="6.332031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1.6640625" customWidth="1"/>
    <col min="4358" max="4358" width="35.44140625" bestFit="1" customWidth="1"/>
    <col min="4359" max="4359" width="6.332031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1.6640625" customWidth="1"/>
    <col min="4614" max="4614" width="35.44140625" bestFit="1" customWidth="1"/>
    <col min="4615" max="4615" width="6.332031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1.6640625" customWidth="1"/>
    <col min="4870" max="4870" width="35.44140625" bestFit="1" customWidth="1"/>
    <col min="4871" max="4871" width="6.332031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1.6640625" customWidth="1"/>
    <col min="5126" max="5126" width="35.44140625" bestFit="1" customWidth="1"/>
    <col min="5127" max="5127" width="6.332031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1.6640625" customWidth="1"/>
    <col min="5382" max="5382" width="35.44140625" bestFit="1" customWidth="1"/>
    <col min="5383" max="5383" width="6.332031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1.6640625" customWidth="1"/>
    <col min="5638" max="5638" width="35.44140625" bestFit="1" customWidth="1"/>
    <col min="5639" max="5639" width="6.332031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1.6640625" customWidth="1"/>
    <col min="5894" max="5894" width="35.44140625" bestFit="1" customWidth="1"/>
    <col min="5895" max="5895" width="6.332031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1.6640625" customWidth="1"/>
    <col min="6150" max="6150" width="35.44140625" bestFit="1" customWidth="1"/>
    <col min="6151" max="6151" width="6.332031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1.6640625" customWidth="1"/>
    <col min="6406" max="6406" width="35.44140625" bestFit="1" customWidth="1"/>
    <col min="6407" max="6407" width="6.332031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1.6640625" customWidth="1"/>
    <col min="6662" max="6662" width="35.44140625" bestFit="1" customWidth="1"/>
    <col min="6663" max="6663" width="6.332031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1.6640625" customWidth="1"/>
    <col min="6918" max="6918" width="35.44140625" bestFit="1" customWidth="1"/>
    <col min="6919" max="6919" width="6.332031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1.6640625" customWidth="1"/>
    <col min="7174" max="7174" width="35.44140625" bestFit="1" customWidth="1"/>
    <col min="7175" max="7175" width="6.332031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1.6640625" customWidth="1"/>
    <col min="7430" max="7430" width="35.44140625" bestFit="1" customWidth="1"/>
    <col min="7431" max="7431" width="6.332031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1.6640625" customWidth="1"/>
    <col min="7686" max="7686" width="35.44140625" bestFit="1" customWidth="1"/>
    <col min="7687" max="7687" width="6.332031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1.6640625" customWidth="1"/>
    <col min="7942" max="7942" width="35.44140625" bestFit="1" customWidth="1"/>
    <col min="7943" max="7943" width="6.332031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1.6640625" customWidth="1"/>
    <col min="8198" max="8198" width="35.44140625" bestFit="1" customWidth="1"/>
    <col min="8199" max="8199" width="6.332031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1.6640625" customWidth="1"/>
    <col min="8454" max="8454" width="35.44140625" bestFit="1" customWidth="1"/>
    <col min="8455" max="8455" width="6.332031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1.6640625" customWidth="1"/>
    <col min="8710" max="8710" width="35.44140625" bestFit="1" customWidth="1"/>
    <col min="8711" max="8711" width="6.332031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1.6640625" customWidth="1"/>
    <col min="8966" max="8966" width="35.44140625" bestFit="1" customWidth="1"/>
    <col min="8967" max="8967" width="6.332031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1.6640625" customWidth="1"/>
    <col min="9222" max="9222" width="35.44140625" bestFit="1" customWidth="1"/>
    <col min="9223" max="9223" width="6.332031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1.6640625" customWidth="1"/>
    <col min="9478" max="9478" width="35.44140625" bestFit="1" customWidth="1"/>
    <col min="9479" max="9479" width="6.332031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1.6640625" customWidth="1"/>
    <col min="9734" max="9734" width="35.44140625" bestFit="1" customWidth="1"/>
    <col min="9735" max="9735" width="6.332031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1.6640625" customWidth="1"/>
    <col min="9990" max="9990" width="35.44140625" bestFit="1" customWidth="1"/>
    <col min="9991" max="9991" width="6.332031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1.6640625" customWidth="1"/>
    <col min="10246" max="10246" width="35.44140625" bestFit="1" customWidth="1"/>
    <col min="10247" max="10247" width="6.332031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1.6640625" customWidth="1"/>
    <col min="10502" max="10502" width="35.44140625" bestFit="1" customWidth="1"/>
    <col min="10503" max="10503" width="6.332031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1.6640625" customWidth="1"/>
    <col min="10758" max="10758" width="35.44140625" bestFit="1" customWidth="1"/>
    <col min="10759" max="10759" width="6.332031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1.6640625" customWidth="1"/>
    <col min="11014" max="11014" width="35.44140625" bestFit="1" customWidth="1"/>
    <col min="11015" max="11015" width="6.332031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1.6640625" customWidth="1"/>
    <col min="11270" max="11270" width="35.44140625" bestFit="1" customWidth="1"/>
    <col min="11271" max="11271" width="6.332031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1.6640625" customWidth="1"/>
    <col min="11526" max="11526" width="35.44140625" bestFit="1" customWidth="1"/>
    <col min="11527" max="11527" width="6.332031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1.6640625" customWidth="1"/>
    <col min="11782" max="11782" width="35.44140625" bestFit="1" customWidth="1"/>
    <col min="11783" max="11783" width="6.332031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1.6640625" customWidth="1"/>
    <col min="12038" max="12038" width="35.44140625" bestFit="1" customWidth="1"/>
    <col min="12039" max="12039" width="6.332031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1.6640625" customWidth="1"/>
    <col min="12294" max="12294" width="35.44140625" bestFit="1" customWidth="1"/>
    <col min="12295" max="12295" width="6.332031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1.6640625" customWidth="1"/>
    <col min="12550" max="12550" width="35.44140625" bestFit="1" customWidth="1"/>
    <col min="12551" max="12551" width="6.332031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1.6640625" customWidth="1"/>
    <col min="12806" max="12806" width="35.44140625" bestFit="1" customWidth="1"/>
    <col min="12807" max="12807" width="6.332031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1.6640625" customWidth="1"/>
    <col min="13062" max="13062" width="35.44140625" bestFit="1" customWidth="1"/>
    <col min="13063" max="13063" width="6.332031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1.6640625" customWidth="1"/>
    <col min="13318" max="13318" width="35.44140625" bestFit="1" customWidth="1"/>
    <col min="13319" max="13319" width="6.332031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1.6640625" customWidth="1"/>
    <col min="13574" max="13574" width="35.44140625" bestFit="1" customWidth="1"/>
    <col min="13575" max="13575" width="6.332031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1.6640625" customWidth="1"/>
    <col min="13830" max="13830" width="35.44140625" bestFit="1" customWidth="1"/>
    <col min="13831" max="13831" width="6.332031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1.6640625" customWidth="1"/>
    <col min="14086" max="14086" width="35.44140625" bestFit="1" customWidth="1"/>
    <col min="14087" max="14087" width="6.332031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1.6640625" customWidth="1"/>
    <col min="14342" max="14342" width="35.44140625" bestFit="1" customWidth="1"/>
    <col min="14343" max="14343" width="6.332031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1.6640625" customWidth="1"/>
    <col min="14598" max="14598" width="35.44140625" bestFit="1" customWidth="1"/>
    <col min="14599" max="14599" width="6.332031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1.6640625" customWidth="1"/>
    <col min="14854" max="14854" width="35.44140625" bestFit="1" customWidth="1"/>
    <col min="14855" max="14855" width="6.332031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1.6640625" customWidth="1"/>
    <col min="15110" max="15110" width="35.44140625" bestFit="1" customWidth="1"/>
    <col min="15111" max="15111" width="6.332031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1.6640625" customWidth="1"/>
    <col min="15366" max="15366" width="35.44140625" bestFit="1" customWidth="1"/>
    <col min="15367" max="15367" width="6.332031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1.6640625" customWidth="1"/>
    <col min="15622" max="15622" width="35.44140625" bestFit="1" customWidth="1"/>
    <col min="15623" max="15623" width="6.332031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1.6640625" customWidth="1"/>
    <col min="15878" max="15878" width="35.44140625" bestFit="1" customWidth="1"/>
    <col min="15879" max="15879" width="6.332031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1.6640625" customWidth="1"/>
    <col min="16134" max="16134" width="35.44140625" bestFit="1" customWidth="1"/>
    <col min="16135" max="16135" width="6.33203125" customWidth="1"/>
    <col min="16137" max="16137" width="15.5546875" customWidth="1"/>
    <col min="16138" max="16138" width="11.109375" customWidth="1"/>
  </cols>
  <sheetData>
    <row r="1" spans="1:10" ht="21" x14ac:dyDescent="0.4">
      <c r="A1" s="178" t="s">
        <v>81</v>
      </c>
      <c r="B1" s="178"/>
      <c r="C1" s="178"/>
      <c r="D1" s="178"/>
      <c r="E1" s="178"/>
      <c r="F1" s="178"/>
      <c r="G1" s="178"/>
    </row>
    <row r="2" spans="1:10" ht="15" thickBot="1" x14ac:dyDescent="0.35">
      <c r="A2" s="50"/>
      <c r="B2" s="50" t="s">
        <v>62</v>
      </c>
      <c r="C2" s="50" t="s">
        <v>11</v>
      </c>
      <c r="D2" s="50" t="s">
        <v>25</v>
      </c>
      <c r="E2" s="50" t="s">
        <v>12</v>
      </c>
      <c r="F2" s="50" t="s">
        <v>63</v>
      </c>
      <c r="G2" s="50"/>
    </row>
    <row r="3" spans="1:10" x14ac:dyDescent="0.3">
      <c r="A3" s="51">
        <v>1</v>
      </c>
      <c r="B3" s="52"/>
      <c r="C3" s="51">
        <v>1</v>
      </c>
      <c r="D3" s="51">
        <v>1</v>
      </c>
      <c r="E3" s="53" t="s">
        <v>65</v>
      </c>
    </row>
    <row r="4" spans="1:10" x14ac:dyDescent="0.3">
      <c r="A4" s="51">
        <v>2</v>
      </c>
      <c r="B4" s="54"/>
      <c r="C4" s="55">
        <v>1</v>
      </c>
      <c r="D4" s="55">
        <v>1</v>
      </c>
      <c r="E4" t="s">
        <v>71</v>
      </c>
    </row>
    <row r="5" spans="1:10" x14ac:dyDescent="0.3">
      <c r="A5" s="51">
        <v>3</v>
      </c>
      <c r="B5" s="54"/>
      <c r="C5" s="55">
        <v>3</v>
      </c>
      <c r="D5" s="55">
        <v>3</v>
      </c>
      <c r="E5" t="s">
        <v>76</v>
      </c>
      <c r="G5" s="56"/>
      <c r="H5" s="56"/>
    </row>
    <row r="6" spans="1:10" x14ac:dyDescent="0.3">
      <c r="A6" s="51">
        <v>4</v>
      </c>
      <c r="B6" s="54"/>
      <c r="C6" s="55">
        <v>3</v>
      </c>
      <c r="D6" s="55">
        <v>3</v>
      </c>
      <c r="E6" t="s">
        <v>77</v>
      </c>
    </row>
    <row r="7" spans="1:10" s="58" customFormat="1" x14ac:dyDescent="0.3">
      <c r="A7" s="51">
        <v>5</v>
      </c>
      <c r="B7" s="54"/>
      <c r="C7" s="55">
        <v>2</v>
      </c>
      <c r="D7" s="55">
        <v>2</v>
      </c>
      <c r="E7" t="s">
        <v>24</v>
      </c>
      <c r="F7"/>
      <c r="G7"/>
      <c r="I7"/>
      <c r="J7"/>
    </row>
    <row r="8" spans="1:10" ht="15" customHeight="1" x14ac:dyDescent="0.3">
      <c r="A8" s="51">
        <v>6</v>
      </c>
      <c r="B8" s="54"/>
      <c r="C8" s="55">
        <v>1</v>
      </c>
      <c r="D8" s="55">
        <v>1</v>
      </c>
      <c r="E8" t="s">
        <v>23</v>
      </c>
    </row>
    <row r="9" spans="1:10" x14ac:dyDescent="0.3">
      <c r="A9" s="51">
        <v>7</v>
      </c>
      <c r="B9" s="54"/>
      <c r="C9" s="55">
        <v>1</v>
      </c>
      <c r="D9" s="55">
        <v>1</v>
      </c>
      <c r="E9" t="s">
        <v>66</v>
      </c>
    </row>
    <row r="10" spans="1:10" x14ac:dyDescent="0.3">
      <c r="A10" s="51">
        <v>8</v>
      </c>
      <c r="B10" s="54"/>
      <c r="C10" s="55">
        <v>2</v>
      </c>
      <c r="D10" s="55">
        <v>2</v>
      </c>
      <c r="E10" t="s">
        <v>28</v>
      </c>
    </row>
    <row r="11" spans="1:10" x14ac:dyDescent="0.3">
      <c r="A11" s="51">
        <v>9</v>
      </c>
      <c r="B11" s="54"/>
      <c r="C11" s="55">
        <v>1</v>
      </c>
      <c r="D11" s="55">
        <v>1</v>
      </c>
      <c r="E11" t="s">
        <v>78</v>
      </c>
      <c r="G11" s="58"/>
    </row>
    <row r="12" spans="1:10" x14ac:dyDescent="0.3">
      <c r="A12" s="51">
        <v>10</v>
      </c>
      <c r="B12" s="54"/>
      <c r="C12" s="55">
        <v>1</v>
      </c>
      <c r="D12" s="55">
        <v>1</v>
      </c>
      <c r="E12" t="s">
        <v>72</v>
      </c>
      <c r="G12" s="58"/>
    </row>
    <row r="13" spans="1:10" x14ac:dyDescent="0.3">
      <c r="A13" s="51">
        <v>11</v>
      </c>
      <c r="B13" s="150"/>
      <c r="C13" s="131">
        <v>1</v>
      </c>
      <c r="D13" s="131">
        <v>1</v>
      </c>
      <c r="E13" s="57" t="s">
        <v>79</v>
      </c>
      <c r="G13" s="58"/>
    </row>
    <row r="14" spans="1:10" ht="13.5" customHeight="1" x14ac:dyDescent="0.3">
      <c r="B14" s="173" t="s">
        <v>82</v>
      </c>
      <c r="C14" s="174">
        <f>SUM(C3:C13)</f>
        <v>17</v>
      </c>
      <c r="D14" s="59">
        <f>SUM(D3:D13)</f>
        <v>17</v>
      </c>
      <c r="G14" s="58"/>
      <c r="H14" s="56"/>
    </row>
    <row r="15" spans="1:10" ht="13.2" customHeight="1" x14ac:dyDescent="0.3">
      <c r="A15" s="57"/>
      <c r="B15" s="57"/>
      <c r="E15" s="57"/>
    </row>
    <row r="16" spans="1:10" x14ac:dyDescent="0.3">
      <c r="B16" s="57"/>
      <c r="C16" s="57"/>
      <c r="D16" s="57"/>
    </row>
    <row r="17" spans="1:6" x14ac:dyDescent="0.3">
      <c r="A17" s="60"/>
      <c r="B17" s="60" t="s">
        <v>80</v>
      </c>
      <c r="C17" s="60"/>
      <c r="D17" s="60"/>
      <c r="E17" s="60"/>
      <c r="F17" s="60"/>
    </row>
    <row r="18" spans="1:6" x14ac:dyDescent="0.3">
      <c r="A18" s="60"/>
      <c r="B18" s="60"/>
      <c r="C18" s="60"/>
      <c r="D18" s="60"/>
      <c r="E18" s="60"/>
      <c r="F18" s="60"/>
    </row>
    <row r="19" spans="1:6" x14ac:dyDescent="0.3">
      <c r="A19" s="60"/>
      <c r="B19" s="60"/>
      <c r="C19" s="60"/>
      <c r="D19" s="60"/>
      <c r="E19" s="60"/>
      <c r="F19" s="60"/>
    </row>
    <row r="20" spans="1:6" ht="13.2" customHeight="1" x14ac:dyDescent="0.3">
      <c r="A20" s="151"/>
      <c r="B20" s="60"/>
      <c r="C20" s="60"/>
      <c r="D20" s="60"/>
      <c r="E20" s="60"/>
      <c r="F20" s="60"/>
    </row>
    <row r="21" spans="1:6" x14ac:dyDescent="0.3">
      <c r="A21" s="60"/>
      <c r="B21" s="60"/>
      <c r="C21" s="60"/>
      <c r="D21" s="60"/>
      <c r="E21" s="60"/>
      <c r="F21" s="60"/>
    </row>
    <row r="22" spans="1:6" x14ac:dyDescent="0.3">
      <c r="A22" s="152"/>
      <c r="B22" s="60"/>
      <c r="C22" s="60"/>
      <c r="D22" s="60"/>
      <c r="E22" s="60"/>
      <c r="F22" s="60"/>
    </row>
    <row r="23" spans="1:6" x14ac:dyDescent="0.3">
      <c r="A23" s="152"/>
      <c r="B23" s="60"/>
      <c r="C23" s="60"/>
      <c r="D23" s="60"/>
      <c r="E23" s="60"/>
      <c r="F23" s="60"/>
    </row>
    <row r="24" spans="1:6" x14ac:dyDescent="0.3">
      <c r="F24" s="60"/>
    </row>
    <row r="25" spans="1:6" x14ac:dyDescent="0.3">
      <c r="F25" s="60"/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9"/>
  <sheetViews>
    <sheetView zoomScaleNormal="100" workbookViewId="0">
      <selection activeCell="S21" sqref="S21"/>
    </sheetView>
  </sheetViews>
  <sheetFormatPr defaultRowHeight="13.2" x14ac:dyDescent="0.25"/>
  <cols>
    <col min="1" max="1" width="3" style="35" customWidth="1"/>
    <col min="2" max="2" width="38" style="35" bestFit="1" customWidth="1"/>
    <col min="3" max="3" width="5.88671875" style="35" customWidth="1"/>
    <col min="4" max="4" width="16" style="35" customWidth="1"/>
    <col min="5" max="5" width="4.6640625" style="35" customWidth="1"/>
    <col min="6" max="6" width="5.88671875" style="35" customWidth="1"/>
    <col min="7" max="7" width="16" style="35" customWidth="1"/>
    <col min="8" max="8" width="4.6640625" style="43" customWidth="1"/>
    <col min="9" max="9" width="5.88671875" style="43" customWidth="1"/>
    <col min="10" max="10" width="16" style="43" customWidth="1"/>
    <col min="11" max="11" width="4.6640625" style="43" customWidth="1"/>
    <col min="12" max="12" width="5.88671875" style="43" customWidth="1"/>
    <col min="13" max="13" width="16" style="43" customWidth="1"/>
    <col min="14" max="15" width="4.6640625" style="43" customWidth="1"/>
    <col min="16" max="16" width="16" style="43" customWidth="1"/>
    <col min="17" max="17" width="4.6640625" style="43" customWidth="1"/>
    <col min="18" max="19" width="16" style="43" customWidth="1"/>
    <col min="20" max="20" width="4.6640625" style="43" customWidth="1"/>
    <col min="21" max="21" width="5.5546875" style="43" customWidth="1"/>
    <col min="22" max="22" width="16" style="43" customWidth="1"/>
    <col min="23" max="23" width="4.6640625" style="43" customWidth="1"/>
    <col min="24" max="24" width="12" style="43" customWidth="1"/>
    <col min="25" max="273" width="8.88671875" style="35"/>
    <col min="274" max="274" width="3" style="35" customWidth="1"/>
    <col min="275" max="276" width="8.88671875" style="35"/>
    <col min="277" max="277" width="17.44140625" style="35" customWidth="1"/>
    <col min="278" max="279" width="8.88671875" style="35"/>
    <col min="280" max="280" width="36.88671875" style="35" customWidth="1"/>
    <col min="281" max="529" width="8.88671875" style="35"/>
    <col min="530" max="530" width="3" style="35" customWidth="1"/>
    <col min="531" max="532" width="8.88671875" style="35"/>
    <col min="533" max="533" width="17.44140625" style="35" customWidth="1"/>
    <col min="534" max="535" width="8.88671875" style="35"/>
    <col min="536" max="536" width="36.88671875" style="35" customWidth="1"/>
    <col min="537" max="785" width="8.88671875" style="35"/>
    <col min="786" max="786" width="3" style="35" customWidth="1"/>
    <col min="787" max="788" width="8.88671875" style="35"/>
    <col min="789" max="789" width="17.44140625" style="35" customWidth="1"/>
    <col min="790" max="791" width="8.88671875" style="35"/>
    <col min="792" max="792" width="36.88671875" style="35" customWidth="1"/>
    <col min="793" max="1041" width="8.88671875" style="35"/>
    <col min="1042" max="1042" width="3" style="35" customWidth="1"/>
    <col min="1043" max="1044" width="8.88671875" style="35"/>
    <col min="1045" max="1045" width="17.44140625" style="35" customWidth="1"/>
    <col min="1046" max="1047" width="8.88671875" style="35"/>
    <col min="1048" max="1048" width="36.88671875" style="35" customWidth="1"/>
    <col min="1049" max="1297" width="8.88671875" style="35"/>
    <col min="1298" max="1298" width="3" style="35" customWidth="1"/>
    <col min="1299" max="1300" width="8.88671875" style="35"/>
    <col min="1301" max="1301" width="17.44140625" style="35" customWidth="1"/>
    <col min="1302" max="1303" width="8.88671875" style="35"/>
    <col min="1304" max="1304" width="36.88671875" style="35" customWidth="1"/>
    <col min="1305" max="1553" width="8.88671875" style="35"/>
    <col min="1554" max="1554" width="3" style="35" customWidth="1"/>
    <col min="1555" max="1556" width="8.88671875" style="35"/>
    <col min="1557" max="1557" width="17.44140625" style="35" customWidth="1"/>
    <col min="1558" max="1559" width="8.88671875" style="35"/>
    <col min="1560" max="1560" width="36.88671875" style="35" customWidth="1"/>
    <col min="1561" max="1809" width="8.88671875" style="35"/>
    <col min="1810" max="1810" width="3" style="35" customWidth="1"/>
    <col min="1811" max="1812" width="8.88671875" style="35"/>
    <col min="1813" max="1813" width="17.44140625" style="35" customWidth="1"/>
    <col min="1814" max="1815" width="8.88671875" style="35"/>
    <col min="1816" max="1816" width="36.88671875" style="35" customWidth="1"/>
    <col min="1817" max="2065" width="8.88671875" style="35"/>
    <col min="2066" max="2066" width="3" style="35" customWidth="1"/>
    <col min="2067" max="2068" width="8.88671875" style="35"/>
    <col min="2069" max="2069" width="17.44140625" style="35" customWidth="1"/>
    <col min="2070" max="2071" width="8.88671875" style="35"/>
    <col min="2072" max="2072" width="36.88671875" style="35" customWidth="1"/>
    <col min="2073" max="2321" width="8.88671875" style="35"/>
    <col min="2322" max="2322" width="3" style="35" customWidth="1"/>
    <col min="2323" max="2324" width="8.88671875" style="35"/>
    <col min="2325" max="2325" width="17.44140625" style="35" customWidth="1"/>
    <col min="2326" max="2327" width="8.88671875" style="35"/>
    <col min="2328" max="2328" width="36.88671875" style="35" customWidth="1"/>
    <col min="2329" max="2577" width="8.88671875" style="35"/>
    <col min="2578" max="2578" width="3" style="35" customWidth="1"/>
    <col min="2579" max="2580" width="8.88671875" style="35"/>
    <col min="2581" max="2581" width="17.44140625" style="35" customWidth="1"/>
    <col min="2582" max="2583" width="8.88671875" style="35"/>
    <col min="2584" max="2584" width="36.88671875" style="35" customWidth="1"/>
    <col min="2585" max="2833" width="8.88671875" style="35"/>
    <col min="2834" max="2834" width="3" style="35" customWidth="1"/>
    <col min="2835" max="2836" width="8.88671875" style="35"/>
    <col min="2837" max="2837" width="17.44140625" style="35" customWidth="1"/>
    <col min="2838" max="2839" width="8.88671875" style="35"/>
    <col min="2840" max="2840" width="36.88671875" style="35" customWidth="1"/>
    <col min="2841" max="3089" width="8.88671875" style="35"/>
    <col min="3090" max="3090" width="3" style="35" customWidth="1"/>
    <col min="3091" max="3092" width="8.88671875" style="35"/>
    <col min="3093" max="3093" width="17.44140625" style="35" customWidth="1"/>
    <col min="3094" max="3095" width="8.88671875" style="35"/>
    <col min="3096" max="3096" width="36.88671875" style="35" customWidth="1"/>
    <col min="3097" max="3345" width="8.88671875" style="35"/>
    <col min="3346" max="3346" width="3" style="35" customWidth="1"/>
    <col min="3347" max="3348" width="8.88671875" style="35"/>
    <col min="3349" max="3349" width="17.44140625" style="35" customWidth="1"/>
    <col min="3350" max="3351" width="8.88671875" style="35"/>
    <col min="3352" max="3352" width="36.88671875" style="35" customWidth="1"/>
    <col min="3353" max="3601" width="8.88671875" style="35"/>
    <col min="3602" max="3602" width="3" style="35" customWidth="1"/>
    <col min="3603" max="3604" width="8.88671875" style="35"/>
    <col min="3605" max="3605" width="17.44140625" style="35" customWidth="1"/>
    <col min="3606" max="3607" width="8.88671875" style="35"/>
    <col min="3608" max="3608" width="36.88671875" style="35" customWidth="1"/>
    <col min="3609" max="3857" width="8.88671875" style="35"/>
    <col min="3858" max="3858" width="3" style="35" customWidth="1"/>
    <col min="3859" max="3860" width="8.88671875" style="35"/>
    <col min="3861" max="3861" width="17.44140625" style="35" customWidth="1"/>
    <col min="3862" max="3863" width="8.88671875" style="35"/>
    <col min="3864" max="3864" width="36.88671875" style="35" customWidth="1"/>
    <col min="3865" max="4113" width="8.88671875" style="35"/>
    <col min="4114" max="4114" width="3" style="35" customWidth="1"/>
    <col min="4115" max="4116" width="8.88671875" style="35"/>
    <col min="4117" max="4117" width="17.44140625" style="35" customWidth="1"/>
    <col min="4118" max="4119" width="8.88671875" style="35"/>
    <col min="4120" max="4120" width="36.88671875" style="35" customWidth="1"/>
    <col min="4121" max="4369" width="8.88671875" style="35"/>
    <col min="4370" max="4370" width="3" style="35" customWidth="1"/>
    <col min="4371" max="4372" width="8.88671875" style="35"/>
    <col min="4373" max="4373" width="17.44140625" style="35" customWidth="1"/>
    <col min="4374" max="4375" width="8.88671875" style="35"/>
    <col min="4376" max="4376" width="36.88671875" style="35" customWidth="1"/>
    <col min="4377" max="4625" width="8.88671875" style="35"/>
    <col min="4626" max="4626" width="3" style="35" customWidth="1"/>
    <col min="4627" max="4628" width="8.88671875" style="35"/>
    <col min="4629" max="4629" width="17.44140625" style="35" customWidth="1"/>
    <col min="4630" max="4631" width="8.88671875" style="35"/>
    <col min="4632" max="4632" width="36.88671875" style="35" customWidth="1"/>
    <col min="4633" max="4881" width="8.88671875" style="35"/>
    <col min="4882" max="4882" width="3" style="35" customWidth="1"/>
    <col min="4883" max="4884" width="8.88671875" style="35"/>
    <col min="4885" max="4885" width="17.44140625" style="35" customWidth="1"/>
    <col min="4886" max="4887" width="8.88671875" style="35"/>
    <col min="4888" max="4888" width="36.88671875" style="35" customWidth="1"/>
    <col min="4889" max="5137" width="8.88671875" style="35"/>
    <col min="5138" max="5138" width="3" style="35" customWidth="1"/>
    <col min="5139" max="5140" width="8.88671875" style="35"/>
    <col min="5141" max="5141" width="17.44140625" style="35" customWidth="1"/>
    <col min="5142" max="5143" width="8.88671875" style="35"/>
    <col min="5144" max="5144" width="36.88671875" style="35" customWidth="1"/>
    <col min="5145" max="5393" width="8.88671875" style="35"/>
    <col min="5394" max="5394" width="3" style="35" customWidth="1"/>
    <col min="5395" max="5396" width="8.88671875" style="35"/>
    <col min="5397" max="5397" width="17.44140625" style="35" customWidth="1"/>
    <col min="5398" max="5399" width="8.88671875" style="35"/>
    <col min="5400" max="5400" width="36.88671875" style="35" customWidth="1"/>
    <col min="5401" max="5649" width="8.88671875" style="35"/>
    <col min="5650" max="5650" width="3" style="35" customWidth="1"/>
    <col min="5651" max="5652" width="8.88671875" style="35"/>
    <col min="5653" max="5653" width="17.44140625" style="35" customWidth="1"/>
    <col min="5654" max="5655" width="8.88671875" style="35"/>
    <col min="5656" max="5656" width="36.88671875" style="35" customWidth="1"/>
    <col min="5657" max="5905" width="8.88671875" style="35"/>
    <col min="5906" max="5906" width="3" style="35" customWidth="1"/>
    <col min="5907" max="5908" width="8.88671875" style="35"/>
    <col min="5909" max="5909" width="17.44140625" style="35" customWidth="1"/>
    <col min="5910" max="5911" width="8.88671875" style="35"/>
    <col min="5912" max="5912" width="36.88671875" style="35" customWidth="1"/>
    <col min="5913" max="6161" width="8.88671875" style="35"/>
    <col min="6162" max="6162" width="3" style="35" customWidth="1"/>
    <col min="6163" max="6164" width="8.88671875" style="35"/>
    <col min="6165" max="6165" width="17.44140625" style="35" customWidth="1"/>
    <col min="6166" max="6167" width="8.88671875" style="35"/>
    <col min="6168" max="6168" width="36.88671875" style="35" customWidth="1"/>
    <col min="6169" max="6417" width="8.88671875" style="35"/>
    <col min="6418" max="6418" width="3" style="35" customWidth="1"/>
    <col min="6419" max="6420" width="8.88671875" style="35"/>
    <col min="6421" max="6421" width="17.44140625" style="35" customWidth="1"/>
    <col min="6422" max="6423" width="8.88671875" style="35"/>
    <col min="6424" max="6424" width="36.88671875" style="35" customWidth="1"/>
    <col min="6425" max="6673" width="8.88671875" style="35"/>
    <col min="6674" max="6674" width="3" style="35" customWidth="1"/>
    <col min="6675" max="6676" width="8.88671875" style="35"/>
    <col min="6677" max="6677" width="17.44140625" style="35" customWidth="1"/>
    <col min="6678" max="6679" width="8.88671875" style="35"/>
    <col min="6680" max="6680" width="36.88671875" style="35" customWidth="1"/>
    <col min="6681" max="6929" width="8.88671875" style="35"/>
    <col min="6930" max="6930" width="3" style="35" customWidth="1"/>
    <col min="6931" max="6932" width="8.88671875" style="35"/>
    <col min="6933" max="6933" width="17.44140625" style="35" customWidth="1"/>
    <col min="6934" max="6935" width="8.88671875" style="35"/>
    <col min="6936" max="6936" width="36.88671875" style="35" customWidth="1"/>
    <col min="6937" max="7185" width="8.88671875" style="35"/>
    <col min="7186" max="7186" width="3" style="35" customWidth="1"/>
    <col min="7187" max="7188" width="8.88671875" style="35"/>
    <col min="7189" max="7189" width="17.44140625" style="35" customWidth="1"/>
    <col min="7190" max="7191" width="8.88671875" style="35"/>
    <col min="7192" max="7192" width="36.88671875" style="35" customWidth="1"/>
    <col min="7193" max="7441" width="8.88671875" style="35"/>
    <col min="7442" max="7442" width="3" style="35" customWidth="1"/>
    <col min="7443" max="7444" width="8.88671875" style="35"/>
    <col min="7445" max="7445" width="17.44140625" style="35" customWidth="1"/>
    <col min="7446" max="7447" width="8.88671875" style="35"/>
    <col min="7448" max="7448" width="36.88671875" style="35" customWidth="1"/>
    <col min="7449" max="7697" width="8.88671875" style="35"/>
    <col min="7698" max="7698" width="3" style="35" customWidth="1"/>
    <col min="7699" max="7700" width="8.88671875" style="35"/>
    <col min="7701" max="7701" width="17.44140625" style="35" customWidth="1"/>
    <col min="7702" max="7703" width="8.88671875" style="35"/>
    <col min="7704" max="7704" width="36.88671875" style="35" customWidth="1"/>
    <col min="7705" max="7953" width="8.88671875" style="35"/>
    <col min="7954" max="7954" width="3" style="35" customWidth="1"/>
    <col min="7955" max="7956" width="8.88671875" style="35"/>
    <col min="7957" max="7957" width="17.44140625" style="35" customWidth="1"/>
    <col min="7958" max="7959" width="8.88671875" style="35"/>
    <col min="7960" max="7960" width="36.88671875" style="35" customWidth="1"/>
    <col min="7961" max="8209" width="8.88671875" style="35"/>
    <col min="8210" max="8210" width="3" style="35" customWidth="1"/>
    <col min="8211" max="8212" width="8.88671875" style="35"/>
    <col min="8213" max="8213" width="17.44140625" style="35" customWidth="1"/>
    <col min="8214" max="8215" width="8.88671875" style="35"/>
    <col min="8216" max="8216" width="36.88671875" style="35" customWidth="1"/>
    <col min="8217" max="8465" width="8.88671875" style="35"/>
    <col min="8466" max="8466" width="3" style="35" customWidth="1"/>
    <col min="8467" max="8468" width="8.88671875" style="35"/>
    <col min="8469" max="8469" width="17.44140625" style="35" customWidth="1"/>
    <col min="8470" max="8471" width="8.88671875" style="35"/>
    <col min="8472" max="8472" width="36.88671875" style="35" customWidth="1"/>
    <col min="8473" max="8721" width="8.88671875" style="35"/>
    <col min="8722" max="8722" width="3" style="35" customWidth="1"/>
    <col min="8723" max="8724" width="8.88671875" style="35"/>
    <col min="8725" max="8725" width="17.44140625" style="35" customWidth="1"/>
    <col min="8726" max="8727" width="8.88671875" style="35"/>
    <col min="8728" max="8728" width="36.88671875" style="35" customWidth="1"/>
    <col min="8729" max="8977" width="8.88671875" style="35"/>
    <col min="8978" max="8978" width="3" style="35" customWidth="1"/>
    <col min="8979" max="8980" width="8.88671875" style="35"/>
    <col min="8981" max="8981" width="17.44140625" style="35" customWidth="1"/>
    <col min="8982" max="8983" width="8.88671875" style="35"/>
    <col min="8984" max="8984" width="36.88671875" style="35" customWidth="1"/>
    <col min="8985" max="9233" width="8.88671875" style="35"/>
    <col min="9234" max="9234" width="3" style="35" customWidth="1"/>
    <col min="9235" max="9236" width="8.88671875" style="35"/>
    <col min="9237" max="9237" width="17.44140625" style="35" customWidth="1"/>
    <col min="9238" max="9239" width="8.88671875" style="35"/>
    <col min="9240" max="9240" width="36.88671875" style="35" customWidth="1"/>
    <col min="9241" max="9489" width="8.88671875" style="35"/>
    <col min="9490" max="9490" width="3" style="35" customWidth="1"/>
    <col min="9491" max="9492" width="8.88671875" style="35"/>
    <col min="9493" max="9493" width="17.44140625" style="35" customWidth="1"/>
    <col min="9494" max="9495" width="8.88671875" style="35"/>
    <col min="9496" max="9496" width="36.88671875" style="35" customWidth="1"/>
    <col min="9497" max="9745" width="8.88671875" style="35"/>
    <col min="9746" max="9746" width="3" style="35" customWidth="1"/>
    <col min="9747" max="9748" width="8.88671875" style="35"/>
    <col min="9749" max="9749" width="17.44140625" style="35" customWidth="1"/>
    <col min="9750" max="9751" width="8.88671875" style="35"/>
    <col min="9752" max="9752" width="36.88671875" style="35" customWidth="1"/>
    <col min="9753" max="10001" width="8.88671875" style="35"/>
    <col min="10002" max="10002" width="3" style="35" customWidth="1"/>
    <col min="10003" max="10004" width="8.88671875" style="35"/>
    <col min="10005" max="10005" width="17.44140625" style="35" customWidth="1"/>
    <col min="10006" max="10007" width="8.88671875" style="35"/>
    <col min="10008" max="10008" width="36.88671875" style="35" customWidth="1"/>
    <col min="10009" max="10257" width="8.88671875" style="35"/>
    <col min="10258" max="10258" width="3" style="35" customWidth="1"/>
    <col min="10259" max="10260" width="8.88671875" style="35"/>
    <col min="10261" max="10261" width="17.44140625" style="35" customWidth="1"/>
    <col min="10262" max="10263" width="8.88671875" style="35"/>
    <col min="10264" max="10264" width="36.88671875" style="35" customWidth="1"/>
    <col min="10265" max="10513" width="8.88671875" style="35"/>
    <col min="10514" max="10514" width="3" style="35" customWidth="1"/>
    <col min="10515" max="10516" width="8.88671875" style="35"/>
    <col min="10517" max="10517" width="17.44140625" style="35" customWidth="1"/>
    <col min="10518" max="10519" width="8.88671875" style="35"/>
    <col min="10520" max="10520" width="36.88671875" style="35" customWidth="1"/>
    <col min="10521" max="10769" width="8.88671875" style="35"/>
    <col min="10770" max="10770" width="3" style="35" customWidth="1"/>
    <col min="10771" max="10772" width="8.88671875" style="35"/>
    <col min="10773" max="10773" width="17.44140625" style="35" customWidth="1"/>
    <col min="10774" max="10775" width="8.88671875" style="35"/>
    <col min="10776" max="10776" width="36.88671875" style="35" customWidth="1"/>
    <col min="10777" max="11025" width="8.88671875" style="35"/>
    <col min="11026" max="11026" width="3" style="35" customWidth="1"/>
    <col min="11027" max="11028" width="8.88671875" style="35"/>
    <col min="11029" max="11029" width="17.44140625" style="35" customWidth="1"/>
    <col min="11030" max="11031" width="8.88671875" style="35"/>
    <col min="11032" max="11032" width="36.88671875" style="35" customWidth="1"/>
    <col min="11033" max="11281" width="8.88671875" style="35"/>
    <col min="11282" max="11282" width="3" style="35" customWidth="1"/>
    <col min="11283" max="11284" width="8.88671875" style="35"/>
    <col min="11285" max="11285" width="17.44140625" style="35" customWidth="1"/>
    <col min="11286" max="11287" width="8.88671875" style="35"/>
    <col min="11288" max="11288" width="36.88671875" style="35" customWidth="1"/>
    <col min="11289" max="11537" width="8.88671875" style="35"/>
    <col min="11538" max="11538" width="3" style="35" customWidth="1"/>
    <col min="11539" max="11540" width="8.88671875" style="35"/>
    <col min="11541" max="11541" width="17.44140625" style="35" customWidth="1"/>
    <col min="11542" max="11543" width="8.88671875" style="35"/>
    <col min="11544" max="11544" width="36.88671875" style="35" customWidth="1"/>
    <col min="11545" max="11793" width="8.88671875" style="35"/>
    <col min="11794" max="11794" width="3" style="35" customWidth="1"/>
    <col min="11795" max="11796" width="8.88671875" style="35"/>
    <col min="11797" max="11797" width="17.44140625" style="35" customWidth="1"/>
    <col min="11798" max="11799" width="8.88671875" style="35"/>
    <col min="11800" max="11800" width="36.88671875" style="35" customWidth="1"/>
    <col min="11801" max="12049" width="8.88671875" style="35"/>
    <col min="12050" max="12050" width="3" style="35" customWidth="1"/>
    <col min="12051" max="12052" width="8.88671875" style="35"/>
    <col min="12053" max="12053" width="17.44140625" style="35" customWidth="1"/>
    <col min="12054" max="12055" width="8.88671875" style="35"/>
    <col min="12056" max="12056" width="36.88671875" style="35" customWidth="1"/>
    <col min="12057" max="12305" width="8.88671875" style="35"/>
    <col min="12306" max="12306" width="3" style="35" customWidth="1"/>
    <col min="12307" max="12308" width="8.88671875" style="35"/>
    <col min="12309" max="12309" width="17.44140625" style="35" customWidth="1"/>
    <col min="12310" max="12311" width="8.88671875" style="35"/>
    <col min="12312" max="12312" width="36.88671875" style="35" customWidth="1"/>
    <col min="12313" max="12561" width="8.88671875" style="35"/>
    <col min="12562" max="12562" width="3" style="35" customWidth="1"/>
    <col min="12563" max="12564" width="8.88671875" style="35"/>
    <col min="12565" max="12565" width="17.44140625" style="35" customWidth="1"/>
    <col min="12566" max="12567" width="8.88671875" style="35"/>
    <col min="12568" max="12568" width="36.88671875" style="35" customWidth="1"/>
    <col min="12569" max="12817" width="8.88671875" style="35"/>
    <col min="12818" max="12818" width="3" style="35" customWidth="1"/>
    <col min="12819" max="12820" width="8.88671875" style="35"/>
    <col min="12821" max="12821" width="17.44140625" style="35" customWidth="1"/>
    <col min="12822" max="12823" width="8.88671875" style="35"/>
    <col min="12824" max="12824" width="36.88671875" style="35" customWidth="1"/>
    <col min="12825" max="13073" width="8.88671875" style="35"/>
    <col min="13074" max="13074" width="3" style="35" customWidth="1"/>
    <col min="13075" max="13076" width="8.88671875" style="35"/>
    <col min="13077" max="13077" width="17.44140625" style="35" customWidth="1"/>
    <col min="13078" max="13079" width="8.88671875" style="35"/>
    <col min="13080" max="13080" width="36.88671875" style="35" customWidth="1"/>
    <col min="13081" max="13329" width="8.88671875" style="35"/>
    <col min="13330" max="13330" width="3" style="35" customWidth="1"/>
    <col min="13331" max="13332" width="8.88671875" style="35"/>
    <col min="13333" max="13333" width="17.44140625" style="35" customWidth="1"/>
    <col min="13334" max="13335" width="8.88671875" style="35"/>
    <col min="13336" max="13336" width="36.88671875" style="35" customWidth="1"/>
    <col min="13337" max="13585" width="8.88671875" style="35"/>
    <col min="13586" max="13586" width="3" style="35" customWidth="1"/>
    <col min="13587" max="13588" width="8.88671875" style="35"/>
    <col min="13589" max="13589" width="17.44140625" style="35" customWidth="1"/>
    <col min="13590" max="13591" width="8.88671875" style="35"/>
    <col min="13592" max="13592" width="36.88671875" style="35" customWidth="1"/>
    <col min="13593" max="13841" width="8.88671875" style="35"/>
    <col min="13842" max="13842" width="3" style="35" customWidth="1"/>
    <col min="13843" max="13844" width="8.88671875" style="35"/>
    <col min="13845" max="13845" width="17.44140625" style="35" customWidth="1"/>
    <col min="13846" max="13847" width="8.88671875" style="35"/>
    <col min="13848" max="13848" width="36.88671875" style="35" customWidth="1"/>
    <col min="13849" max="14097" width="8.88671875" style="35"/>
    <col min="14098" max="14098" width="3" style="35" customWidth="1"/>
    <col min="14099" max="14100" width="8.88671875" style="35"/>
    <col min="14101" max="14101" width="17.44140625" style="35" customWidth="1"/>
    <col min="14102" max="14103" width="8.88671875" style="35"/>
    <col min="14104" max="14104" width="36.88671875" style="35" customWidth="1"/>
    <col min="14105" max="14353" width="8.88671875" style="35"/>
    <col min="14354" max="14354" width="3" style="35" customWidth="1"/>
    <col min="14355" max="14356" width="8.88671875" style="35"/>
    <col min="14357" max="14357" width="17.44140625" style="35" customWidth="1"/>
    <col min="14358" max="14359" width="8.88671875" style="35"/>
    <col min="14360" max="14360" width="36.88671875" style="35" customWidth="1"/>
    <col min="14361" max="14609" width="8.88671875" style="35"/>
    <col min="14610" max="14610" width="3" style="35" customWidth="1"/>
    <col min="14611" max="14612" width="8.88671875" style="35"/>
    <col min="14613" max="14613" width="17.44140625" style="35" customWidth="1"/>
    <col min="14614" max="14615" width="8.88671875" style="35"/>
    <col min="14616" max="14616" width="36.88671875" style="35" customWidth="1"/>
    <col min="14617" max="14865" width="8.88671875" style="35"/>
    <col min="14866" max="14866" width="3" style="35" customWidth="1"/>
    <col min="14867" max="14868" width="8.88671875" style="35"/>
    <col min="14869" max="14869" width="17.44140625" style="35" customWidth="1"/>
    <col min="14870" max="14871" width="8.88671875" style="35"/>
    <col min="14872" max="14872" width="36.88671875" style="35" customWidth="1"/>
    <col min="14873" max="15121" width="8.88671875" style="35"/>
    <col min="15122" max="15122" width="3" style="35" customWidth="1"/>
    <col min="15123" max="15124" width="8.88671875" style="35"/>
    <col min="15125" max="15125" width="17.44140625" style="35" customWidth="1"/>
    <col min="15126" max="15127" width="8.88671875" style="35"/>
    <col min="15128" max="15128" width="36.88671875" style="35" customWidth="1"/>
    <col min="15129" max="15377" width="8.88671875" style="35"/>
    <col min="15378" max="15378" width="3" style="35" customWidth="1"/>
    <col min="15379" max="15380" width="8.88671875" style="35"/>
    <col min="15381" max="15381" width="17.44140625" style="35" customWidth="1"/>
    <col min="15382" max="15383" width="8.88671875" style="35"/>
    <col min="15384" max="15384" width="36.88671875" style="35" customWidth="1"/>
    <col min="15385" max="15633" width="8.88671875" style="35"/>
    <col min="15634" max="15634" width="3" style="35" customWidth="1"/>
    <col min="15635" max="15636" width="8.88671875" style="35"/>
    <col min="15637" max="15637" width="17.44140625" style="35" customWidth="1"/>
    <col min="15638" max="15639" width="8.88671875" style="35"/>
    <col min="15640" max="15640" width="36.88671875" style="35" customWidth="1"/>
    <col min="15641" max="15889" width="8.88671875" style="35"/>
    <col min="15890" max="15890" width="3" style="35" customWidth="1"/>
    <col min="15891" max="15892" width="8.88671875" style="35"/>
    <col min="15893" max="15893" width="17.44140625" style="35" customWidth="1"/>
    <col min="15894" max="15895" width="8.88671875" style="35"/>
    <col min="15896" max="15896" width="36.88671875" style="35" customWidth="1"/>
    <col min="15897" max="16145" width="8.88671875" style="35"/>
    <col min="16146" max="16146" width="3" style="35" customWidth="1"/>
    <col min="16147" max="16148" width="8.88671875" style="35"/>
    <col min="16149" max="16149" width="17.44140625" style="35" customWidth="1"/>
    <col min="16150" max="16151" width="8.88671875" style="35"/>
    <col min="16152" max="16152" width="36.88671875" style="35" customWidth="1"/>
    <col min="16153" max="16384" width="8.88671875" style="35"/>
  </cols>
  <sheetData>
    <row r="1" spans="1:25" ht="13.2" customHeight="1" x14ac:dyDescent="0.25">
      <c r="A1" s="179" t="s">
        <v>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70"/>
      <c r="U1" s="170"/>
      <c r="V1" s="170"/>
      <c r="W1" s="170"/>
      <c r="X1" s="170"/>
      <c r="Y1" s="170"/>
    </row>
    <row r="2" spans="1:25" ht="13.2" customHeight="1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71"/>
      <c r="U2" s="171"/>
      <c r="V2" s="171"/>
      <c r="W2" s="171"/>
      <c r="X2" s="171"/>
      <c r="Y2" s="171"/>
    </row>
    <row r="3" spans="1:25" ht="24.6" customHeight="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72"/>
      <c r="U3" s="172"/>
      <c r="V3" s="172"/>
      <c r="W3" s="172"/>
      <c r="X3" s="172"/>
      <c r="Y3" s="172"/>
    </row>
    <row r="4" spans="1:25" s="36" customFormat="1" ht="13.8" x14ac:dyDescent="0.25">
      <c r="A4" s="155"/>
      <c r="B4" s="156" t="s">
        <v>32</v>
      </c>
      <c r="C4" s="61" t="s">
        <v>33</v>
      </c>
      <c r="D4" s="61" t="s">
        <v>34</v>
      </c>
      <c r="E4" s="61" t="s">
        <v>35</v>
      </c>
      <c r="F4" s="61" t="s">
        <v>33</v>
      </c>
      <c r="G4" s="61" t="s">
        <v>34</v>
      </c>
      <c r="H4" s="61" t="s">
        <v>35</v>
      </c>
      <c r="I4" s="61" t="s">
        <v>33</v>
      </c>
      <c r="J4" s="61" t="s">
        <v>34</v>
      </c>
      <c r="K4" s="61" t="s">
        <v>35</v>
      </c>
      <c r="L4" s="61" t="s">
        <v>33</v>
      </c>
      <c r="M4" s="61" t="s">
        <v>34</v>
      </c>
      <c r="N4" s="61" t="s">
        <v>35</v>
      </c>
      <c r="O4" s="61" t="s">
        <v>33</v>
      </c>
      <c r="P4" s="61" t="s">
        <v>34</v>
      </c>
      <c r="Q4" s="61" t="s">
        <v>35</v>
      </c>
      <c r="R4" s="61" t="s">
        <v>36</v>
      </c>
      <c r="S4" s="61" t="s">
        <v>37</v>
      </c>
    </row>
    <row r="5" spans="1:25" ht="14.4" customHeight="1" x14ac:dyDescent="0.25">
      <c r="A5" s="157">
        <v>1</v>
      </c>
      <c r="B5" s="158" t="s">
        <v>105</v>
      </c>
      <c r="C5" s="144">
        <v>3963</v>
      </c>
      <c r="D5" s="144" t="s">
        <v>102</v>
      </c>
      <c r="E5" s="144"/>
      <c r="F5" s="144">
        <v>5960</v>
      </c>
      <c r="G5" s="144" t="s">
        <v>103</v>
      </c>
      <c r="H5" s="145"/>
      <c r="I5" s="145">
        <v>4664</v>
      </c>
      <c r="J5" s="145" t="s">
        <v>104</v>
      </c>
      <c r="K5" s="145"/>
      <c r="L5" s="145"/>
      <c r="M5" s="145"/>
      <c r="N5" s="145"/>
      <c r="O5" s="145"/>
      <c r="P5" s="145"/>
      <c r="Q5" s="145"/>
      <c r="R5" s="145"/>
      <c r="S5" s="143" t="s">
        <v>145</v>
      </c>
      <c r="T5" s="35"/>
      <c r="U5" s="35"/>
      <c r="V5" s="35"/>
      <c r="W5" s="35"/>
      <c r="X5" s="35"/>
    </row>
    <row r="6" spans="1:25" ht="13.8" x14ac:dyDescent="0.25">
      <c r="A6" s="157">
        <v>2</v>
      </c>
      <c r="B6" s="159" t="s">
        <v>106</v>
      </c>
      <c r="C6" s="177">
        <v>5957</v>
      </c>
      <c r="D6" s="177" t="s">
        <v>108</v>
      </c>
      <c r="E6" s="177"/>
      <c r="F6" s="177">
        <v>4665</v>
      </c>
      <c r="G6" s="177" t="s">
        <v>109</v>
      </c>
      <c r="H6" s="177"/>
      <c r="I6" s="177">
        <v>5956</v>
      </c>
      <c r="J6" s="177" t="s">
        <v>110</v>
      </c>
      <c r="K6" s="145"/>
      <c r="L6" s="145"/>
      <c r="M6" s="145"/>
      <c r="N6" s="145"/>
      <c r="O6" s="145"/>
      <c r="P6" s="145"/>
      <c r="Q6" s="145"/>
      <c r="R6" s="145"/>
      <c r="S6" s="143" t="s">
        <v>146</v>
      </c>
      <c r="T6" s="35"/>
      <c r="U6" s="35"/>
      <c r="V6" s="35"/>
      <c r="W6" s="35"/>
      <c r="X6" s="35"/>
    </row>
    <row r="7" spans="1:25" ht="13.8" x14ac:dyDescent="0.25">
      <c r="A7" s="157">
        <v>3</v>
      </c>
      <c r="B7" s="158" t="s">
        <v>107</v>
      </c>
      <c r="C7" s="144">
        <v>6451</v>
      </c>
      <c r="D7" s="144" t="s">
        <v>111</v>
      </c>
      <c r="E7" s="144"/>
      <c r="F7" s="144">
        <v>6689</v>
      </c>
      <c r="G7" s="144" t="s">
        <v>112</v>
      </c>
      <c r="H7" s="145"/>
      <c r="I7" s="145">
        <v>6687</v>
      </c>
      <c r="J7" s="145" t="s">
        <v>113</v>
      </c>
      <c r="K7" s="145"/>
      <c r="L7" s="145"/>
      <c r="M7" s="145"/>
      <c r="N7" s="145"/>
      <c r="O7" s="145"/>
      <c r="P7" s="145"/>
      <c r="Q7" s="145"/>
      <c r="R7" s="145"/>
      <c r="S7" s="143" t="s">
        <v>147</v>
      </c>
      <c r="T7" s="35"/>
      <c r="U7" s="35"/>
      <c r="V7" s="35"/>
      <c r="W7" s="35"/>
      <c r="X7" s="35"/>
    </row>
    <row r="8" spans="1:25" ht="13.8" x14ac:dyDescent="0.25">
      <c r="A8" s="157">
        <v>4</v>
      </c>
      <c r="B8" s="158" t="s">
        <v>75</v>
      </c>
      <c r="C8" s="144">
        <v>6397</v>
      </c>
      <c r="D8" s="144" t="s">
        <v>142</v>
      </c>
      <c r="E8" s="144"/>
      <c r="F8" s="144">
        <v>6404</v>
      </c>
      <c r="G8" s="144" t="s">
        <v>143</v>
      </c>
      <c r="H8" s="145"/>
      <c r="I8" s="145">
        <v>6669</v>
      </c>
      <c r="J8" s="145" t="s">
        <v>144</v>
      </c>
      <c r="K8" s="145"/>
      <c r="L8" s="145"/>
      <c r="M8" s="145"/>
      <c r="N8" s="145"/>
      <c r="O8" s="145"/>
      <c r="P8" s="145"/>
      <c r="Q8" s="145"/>
      <c r="R8" s="145"/>
      <c r="S8" s="143" t="s">
        <v>148</v>
      </c>
      <c r="T8" s="35"/>
      <c r="U8" s="35"/>
      <c r="V8" s="35"/>
      <c r="W8" s="35"/>
      <c r="X8" s="35"/>
    </row>
    <row r="9" spans="1:25" ht="13.8" x14ac:dyDescent="0.25">
      <c r="A9" s="157">
        <v>5</v>
      </c>
      <c r="B9" s="158" t="s">
        <v>72</v>
      </c>
      <c r="C9" s="144">
        <v>5965</v>
      </c>
      <c r="D9" s="144" t="s">
        <v>149</v>
      </c>
      <c r="E9" s="144"/>
      <c r="F9" s="144">
        <v>6371</v>
      </c>
      <c r="G9" s="144" t="s">
        <v>150</v>
      </c>
      <c r="H9" s="145"/>
      <c r="I9" s="145">
        <v>6372</v>
      </c>
      <c r="J9" s="145" t="s">
        <v>151</v>
      </c>
      <c r="K9" s="145"/>
      <c r="L9" s="145"/>
      <c r="M9" s="145"/>
      <c r="N9" s="145"/>
      <c r="O9" s="145"/>
      <c r="P9" s="145"/>
      <c r="Q9" s="145"/>
      <c r="R9" s="145"/>
      <c r="S9" s="143" t="s">
        <v>199</v>
      </c>
      <c r="T9" s="35"/>
      <c r="U9" s="35"/>
      <c r="V9" s="35"/>
      <c r="W9" s="35"/>
      <c r="X9" s="35"/>
    </row>
    <row r="10" spans="1:25" ht="13.8" x14ac:dyDescent="0.25">
      <c r="A10" s="157">
        <v>6</v>
      </c>
      <c r="B10" s="158" t="s">
        <v>78</v>
      </c>
      <c r="C10" s="144">
        <v>6302</v>
      </c>
      <c r="D10" s="144" t="s">
        <v>200</v>
      </c>
      <c r="E10" s="144"/>
      <c r="F10" s="144">
        <v>6643</v>
      </c>
      <c r="G10" s="144" t="s">
        <v>152</v>
      </c>
      <c r="H10" s="145"/>
      <c r="I10" s="145">
        <v>6642</v>
      </c>
      <c r="J10" s="145" t="s">
        <v>153</v>
      </c>
      <c r="K10" s="145"/>
      <c r="L10" s="145"/>
      <c r="M10" s="145"/>
      <c r="N10" s="145"/>
      <c r="O10" s="145"/>
      <c r="P10" s="145"/>
      <c r="Q10" s="145"/>
      <c r="R10" s="145"/>
      <c r="S10" s="143" t="s">
        <v>154</v>
      </c>
      <c r="T10" s="35"/>
      <c r="U10" s="35"/>
      <c r="V10" s="35"/>
      <c r="W10" s="35"/>
      <c r="X10" s="35"/>
    </row>
    <row r="11" spans="1:25" ht="13.8" x14ac:dyDescent="0.25">
      <c r="A11" s="157">
        <v>7</v>
      </c>
      <c r="B11" s="159" t="s">
        <v>155</v>
      </c>
      <c r="C11" s="144">
        <v>6006</v>
      </c>
      <c r="D11" s="144" t="s">
        <v>156</v>
      </c>
      <c r="E11" s="144"/>
      <c r="F11" s="144">
        <v>5264</v>
      </c>
      <c r="G11" s="144" t="s">
        <v>157</v>
      </c>
      <c r="H11" s="145"/>
      <c r="I11" s="145">
        <v>5268</v>
      </c>
      <c r="J11" s="145" t="s">
        <v>158</v>
      </c>
      <c r="K11" s="145"/>
      <c r="L11" s="145">
        <v>5277</v>
      </c>
      <c r="M11" s="145" t="s">
        <v>159</v>
      </c>
      <c r="N11" s="145"/>
      <c r="O11" s="145"/>
      <c r="P11" s="145"/>
      <c r="Q11" s="145"/>
      <c r="R11" s="145"/>
      <c r="S11" s="143" t="s">
        <v>160</v>
      </c>
      <c r="T11" s="35"/>
      <c r="U11" s="35"/>
      <c r="V11" s="35"/>
      <c r="W11" s="35"/>
      <c r="X11" s="35"/>
    </row>
    <row r="12" spans="1:25" ht="13.8" x14ac:dyDescent="0.25">
      <c r="A12" s="157">
        <v>8</v>
      </c>
      <c r="B12" s="158" t="s">
        <v>139</v>
      </c>
      <c r="C12" s="144">
        <v>5243</v>
      </c>
      <c r="D12" s="144" t="s">
        <v>161</v>
      </c>
      <c r="E12" s="144"/>
      <c r="F12" s="144">
        <v>5287</v>
      </c>
      <c r="G12" s="144" t="s">
        <v>162</v>
      </c>
      <c r="H12" s="145"/>
      <c r="I12" s="145">
        <v>6257</v>
      </c>
      <c r="J12" s="145" t="s">
        <v>163</v>
      </c>
      <c r="K12" s="145"/>
      <c r="L12" s="145">
        <v>5250</v>
      </c>
      <c r="M12" s="145" t="s">
        <v>164</v>
      </c>
      <c r="N12" s="145"/>
      <c r="O12" s="145"/>
      <c r="P12" s="145"/>
      <c r="Q12" s="145"/>
      <c r="R12" s="145"/>
      <c r="S12" s="143" t="s">
        <v>165</v>
      </c>
      <c r="T12" s="35"/>
      <c r="U12" s="35"/>
      <c r="V12" s="35"/>
      <c r="W12" s="35"/>
      <c r="X12" s="35"/>
    </row>
    <row r="13" spans="1:25" ht="13.8" x14ac:dyDescent="0.25">
      <c r="A13" s="157">
        <v>9</v>
      </c>
      <c r="B13" s="158" t="s">
        <v>79</v>
      </c>
      <c r="C13" s="144">
        <v>4000</v>
      </c>
      <c r="D13" s="144" t="s">
        <v>166</v>
      </c>
      <c r="E13" s="144"/>
      <c r="F13" s="144">
        <v>4092</v>
      </c>
      <c r="G13" s="144" t="s">
        <v>167</v>
      </c>
      <c r="H13" s="145"/>
      <c r="I13" s="145">
        <v>5843</v>
      </c>
      <c r="J13" s="145" t="s">
        <v>168</v>
      </c>
      <c r="K13" s="145"/>
      <c r="L13" s="145"/>
      <c r="M13" s="145"/>
      <c r="N13" s="145"/>
      <c r="O13" s="145"/>
      <c r="P13" s="145"/>
      <c r="Q13" s="145"/>
      <c r="R13" s="145"/>
      <c r="S13" s="143" t="s">
        <v>169</v>
      </c>
      <c r="T13" s="35"/>
      <c r="U13" s="35"/>
      <c r="V13" s="35"/>
      <c r="W13" s="35"/>
      <c r="X13" s="35"/>
    </row>
    <row r="14" spans="1:25" ht="13.8" x14ac:dyDescent="0.25">
      <c r="A14" s="157">
        <v>10</v>
      </c>
      <c r="B14" s="158" t="s">
        <v>170</v>
      </c>
      <c r="C14" s="144">
        <v>5901</v>
      </c>
      <c r="D14" s="144" t="s">
        <v>171</v>
      </c>
      <c r="E14" s="144"/>
      <c r="F14" s="144">
        <v>6455</v>
      </c>
      <c r="G14" s="144" t="s">
        <v>172</v>
      </c>
      <c r="H14" s="145"/>
      <c r="I14" s="145">
        <v>6456</v>
      </c>
      <c r="J14" s="145" t="s">
        <v>173</v>
      </c>
      <c r="K14" s="145"/>
      <c r="L14" s="145"/>
      <c r="M14" s="145"/>
      <c r="N14" s="145"/>
      <c r="O14" s="145"/>
      <c r="P14" s="145"/>
      <c r="Q14" s="145"/>
      <c r="R14" s="145"/>
      <c r="S14" s="143" t="s">
        <v>174</v>
      </c>
      <c r="T14" s="35"/>
      <c r="U14" s="35"/>
      <c r="V14" s="35"/>
      <c r="W14" s="35"/>
      <c r="X14" s="35"/>
    </row>
    <row r="15" spans="1:25" ht="13.8" x14ac:dyDescent="0.25">
      <c r="A15" s="157">
        <v>11</v>
      </c>
      <c r="B15" s="159" t="s">
        <v>91</v>
      </c>
      <c r="C15" s="144">
        <v>3984</v>
      </c>
      <c r="D15" s="144" t="s">
        <v>175</v>
      </c>
      <c r="E15" s="144"/>
      <c r="F15" s="144">
        <v>5908</v>
      </c>
      <c r="G15" s="144" t="s">
        <v>176</v>
      </c>
      <c r="H15" s="145"/>
      <c r="I15" s="145">
        <v>5903</v>
      </c>
      <c r="J15" s="145" t="s">
        <v>177</v>
      </c>
      <c r="K15" s="145"/>
      <c r="L15" s="145"/>
      <c r="M15" s="145"/>
      <c r="N15" s="145"/>
      <c r="O15" s="145"/>
      <c r="P15" s="145"/>
      <c r="Q15" s="145"/>
      <c r="R15" s="145"/>
      <c r="S15" s="143" t="s">
        <v>174</v>
      </c>
      <c r="T15" s="35"/>
      <c r="U15" s="35"/>
      <c r="V15" s="35"/>
      <c r="W15" s="35"/>
      <c r="X15" s="35"/>
    </row>
    <row r="16" spans="1:25" ht="13.8" x14ac:dyDescent="0.25">
      <c r="A16" s="157">
        <v>12</v>
      </c>
      <c r="B16" s="158" t="s">
        <v>178</v>
      </c>
      <c r="C16" s="144">
        <v>6289</v>
      </c>
      <c r="D16" s="144" t="s">
        <v>201</v>
      </c>
      <c r="E16" s="144"/>
      <c r="F16" s="144">
        <v>3657</v>
      </c>
      <c r="G16" s="144" t="s">
        <v>179</v>
      </c>
      <c r="H16" s="145"/>
      <c r="I16" s="145">
        <v>6227</v>
      </c>
      <c r="J16" s="145" t="s">
        <v>180</v>
      </c>
      <c r="K16" s="145"/>
      <c r="L16" s="145"/>
      <c r="M16" s="145"/>
      <c r="N16" s="145"/>
      <c r="O16" s="145"/>
      <c r="P16" s="145"/>
      <c r="Q16" s="145"/>
      <c r="R16" s="145"/>
      <c r="S16" s="143" t="s">
        <v>202</v>
      </c>
      <c r="T16" s="35"/>
      <c r="U16" s="35"/>
      <c r="V16" s="35"/>
      <c r="W16" s="35"/>
      <c r="X16" s="35"/>
    </row>
    <row r="17" spans="1:24" ht="13.8" x14ac:dyDescent="0.25">
      <c r="A17" s="157">
        <v>13</v>
      </c>
      <c r="B17" s="158" t="s">
        <v>23</v>
      </c>
      <c r="C17" s="144">
        <v>4386</v>
      </c>
      <c r="D17" s="144" t="s">
        <v>181</v>
      </c>
      <c r="E17" s="144"/>
      <c r="F17" s="144">
        <v>4391</v>
      </c>
      <c r="G17" s="144" t="s">
        <v>182</v>
      </c>
      <c r="H17" s="145"/>
      <c r="I17" s="145">
        <v>6639</v>
      </c>
      <c r="J17" s="145" t="s">
        <v>183</v>
      </c>
      <c r="K17" s="145"/>
      <c r="L17" s="145"/>
      <c r="M17" s="145"/>
      <c r="N17" s="145"/>
      <c r="O17" s="145"/>
      <c r="P17" s="145"/>
      <c r="Q17" s="145"/>
      <c r="R17" s="145"/>
      <c r="S17" s="143" t="s">
        <v>184</v>
      </c>
      <c r="T17" s="35"/>
      <c r="U17" s="35"/>
      <c r="V17" s="35"/>
      <c r="W17" s="35"/>
      <c r="X17" s="35"/>
    </row>
    <row r="18" spans="1:24" ht="13.8" x14ac:dyDescent="0.25">
      <c r="A18" s="157">
        <v>14</v>
      </c>
      <c r="B18" s="158" t="s">
        <v>71</v>
      </c>
      <c r="C18" s="144">
        <v>3137</v>
      </c>
      <c r="D18" s="144" t="s">
        <v>185</v>
      </c>
      <c r="E18" s="144"/>
      <c r="F18" s="144">
        <v>3138</v>
      </c>
      <c r="G18" s="144" t="s">
        <v>186</v>
      </c>
      <c r="H18" s="145"/>
      <c r="I18" s="145">
        <v>6362</v>
      </c>
      <c r="J18" s="145" t="s">
        <v>187</v>
      </c>
      <c r="K18" s="145"/>
      <c r="L18" s="145"/>
      <c r="M18" s="145"/>
      <c r="N18" s="145"/>
      <c r="O18" s="145"/>
      <c r="P18" s="145"/>
      <c r="Q18" s="145"/>
      <c r="R18" s="145"/>
      <c r="S18" s="143" t="s">
        <v>203</v>
      </c>
      <c r="T18" s="35"/>
      <c r="U18" s="35"/>
      <c r="V18" s="35"/>
      <c r="W18" s="35"/>
      <c r="X18" s="35"/>
    </row>
    <row r="19" spans="1:24" ht="13.8" x14ac:dyDescent="0.25">
      <c r="A19" s="157">
        <v>15</v>
      </c>
      <c r="B19" s="158" t="s">
        <v>87</v>
      </c>
      <c r="C19" s="144">
        <v>3072</v>
      </c>
      <c r="D19" s="144" t="s">
        <v>188</v>
      </c>
      <c r="E19" s="144"/>
      <c r="F19" s="144">
        <v>3981</v>
      </c>
      <c r="G19" s="144" t="s">
        <v>189</v>
      </c>
      <c r="H19" s="145"/>
      <c r="I19" s="145">
        <v>4654</v>
      </c>
      <c r="J19" s="145" t="s">
        <v>190</v>
      </c>
      <c r="K19" s="145"/>
      <c r="L19" s="145"/>
      <c r="M19" s="145"/>
      <c r="N19" s="145"/>
      <c r="O19" s="145"/>
      <c r="P19" s="145"/>
      <c r="Q19" s="145"/>
      <c r="R19" s="145"/>
      <c r="S19" s="143" t="s">
        <v>191</v>
      </c>
      <c r="T19" s="35"/>
      <c r="U19" s="35"/>
      <c r="V19" s="35"/>
      <c r="W19" s="35"/>
      <c r="X19" s="35"/>
    </row>
    <row r="20" spans="1:24" ht="13.8" x14ac:dyDescent="0.25">
      <c r="A20" s="157">
        <v>16</v>
      </c>
      <c r="B20" s="158" t="s">
        <v>92</v>
      </c>
      <c r="C20" s="144">
        <v>4653</v>
      </c>
      <c r="D20" s="144" t="s">
        <v>192</v>
      </c>
      <c r="E20" s="144"/>
      <c r="F20" s="144">
        <v>6037</v>
      </c>
      <c r="G20" s="144" t="s">
        <v>193</v>
      </c>
      <c r="H20" s="145"/>
      <c r="I20" s="145">
        <v>6041</v>
      </c>
      <c r="J20" s="145" t="s">
        <v>194</v>
      </c>
      <c r="K20" s="145"/>
      <c r="L20" s="145"/>
      <c r="M20" s="145"/>
      <c r="N20" s="145"/>
      <c r="O20" s="145"/>
      <c r="P20" s="145"/>
      <c r="Q20" s="145"/>
      <c r="R20" s="145"/>
      <c r="S20" s="143" t="s">
        <v>191</v>
      </c>
      <c r="T20" s="35"/>
      <c r="U20" s="35"/>
      <c r="V20" s="35"/>
      <c r="W20" s="35"/>
      <c r="X20" s="35"/>
    </row>
    <row r="21" spans="1:24" ht="14.4" customHeight="1" x14ac:dyDescent="0.25">
      <c r="A21" s="157">
        <v>17</v>
      </c>
      <c r="B21" s="158" t="s">
        <v>195</v>
      </c>
      <c r="C21" s="144">
        <v>5062</v>
      </c>
      <c r="D21" s="144" t="s">
        <v>196</v>
      </c>
      <c r="E21" s="144"/>
      <c r="F21" s="144">
        <v>6038</v>
      </c>
      <c r="G21" s="144" t="s">
        <v>197</v>
      </c>
      <c r="H21" s="145"/>
      <c r="I21" s="145">
        <v>6039</v>
      </c>
      <c r="J21" s="145" t="s">
        <v>198</v>
      </c>
      <c r="K21" s="145"/>
      <c r="L21" s="145"/>
      <c r="M21" s="145"/>
      <c r="N21" s="145"/>
      <c r="O21" s="145"/>
      <c r="P21" s="145"/>
      <c r="Q21" s="145"/>
      <c r="R21" s="145"/>
      <c r="S21" s="143" t="s">
        <v>191</v>
      </c>
      <c r="T21" s="35"/>
      <c r="U21" s="35"/>
      <c r="V21" s="35"/>
      <c r="W21" s="35"/>
      <c r="X21" s="35"/>
    </row>
    <row r="22" spans="1:24" ht="13.8" x14ac:dyDescent="0.25">
      <c r="A22" s="157">
        <v>18</v>
      </c>
      <c r="B22" s="158"/>
      <c r="C22" s="144"/>
      <c r="D22" s="144"/>
      <c r="E22" s="144"/>
      <c r="F22" s="144"/>
      <c r="G22" s="144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3"/>
      <c r="T22" s="35"/>
      <c r="U22" s="35"/>
      <c r="V22" s="35"/>
      <c r="W22" s="35"/>
      <c r="X22" s="35"/>
    </row>
    <row r="23" spans="1:24" ht="13.8" x14ac:dyDescent="0.25">
      <c r="A23" s="157">
        <v>19</v>
      </c>
      <c r="B23" s="158"/>
      <c r="C23" s="144"/>
      <c r="D23" s="144"/>
      <c r="E23" s="144"/>
      <c r="F23" s="144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3"/>
      <c r="T23" s="35"/>
      <c r="U23" s="35"/>
      <c r="V23" s="35"/>
      <c r="W23" s="35"/>
      <c r="X23" s="35"/>
    </row>
    <row r="24" spans="1:24" ht="13.8" x14ac:dyDescent="0.25">
      <c r="A24" s="157">
        <v>20</v>
      </c>
      <c r="B24" s="158"/>
      <c r="C24" s="144"/>
      <c r="D24" s="144"/>
      <c r="E24" s="144"/>
      <c r="F24" s="144"/>
      <c r="G24" s="144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3"/>
      <c r="T24" s="35"/>
      <c r="U24" s="35"/>
      <c r="V24" s="35"/>
      <c r="W24" s="35"/>
      <c r="X24" s="35"/>
    </row>
    <row r="25" spans="1:24" ht="13.8" x14ac:dyDescent="0.25">
      <c r="A25" s="157">
        <v>21</v>
      </c>
      <c r="B25" s="158"/>
      <c r="C25" s="142"/>
      <c r="D25" s="142"/>
      <c r="E25" s="142"/>
      <c r="F25" s="142"/>
      <c r="G25" s="142"/>
      <c r="H25" s="143"/>
      <c r="I25" s="160"/>
      <c r="J25" s="145"/>
      <c r="K25" s="145"/>
      <c r="L25" s="145"/>
      <c r="M25" s="145"/>
      <c r="N25" s="145"/>
      <c r="O25" s="145"/>
      <c r="P25" s="145"/>
      <c r="Q25" s="143"/>
      <c r="R25" s="143"/>
      <c r="S25" s="143"/>
      <c r="T25" s="35"/>
      <c r="U25" s="35"/>
      <c r="V25" s="35"/>
      <c r="W25" s="35"/>
      <c r="X25" s="35"/>
    </row>
    <row r="26" spans="1:24" ht="13.8" x14ac:dyDescent="0.25">
      <c r="A26" s="157">
        <v>22</v>
      </c>
      <c r="B26" s="62"/>
      <c r="C26" s="62"/>
      <c r="D26" s="62"/>
      <c r="E26" s="62"/>
      <c r="F26" s="62"/>
      <c r="G26" s="62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35"/>
      <c r="U26" s="35"/>
      <c r="V26" s="35"/>
      <c r="W26" s="35"/>
      <c r="X26" s="35"/>
    </row>
    <row r="27" spans="1:24" ht="13.8" x14ac:dyDescent="0.25">
      <c r="A27" s="157">
        <v>23</v>
      </c>
      <c r="B27" s="62"/>
      <c r="C27" s="62"/>
      <c r="D27" s="62"/>
      <c r="E27" s="62"/>
      <c r="F27" s="62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35"/>
      <c r="U27" s="35"/>
      <c r="V27" s="35"/>
      <c r="W27" s="35"/>
      <c r="X27" s="35"/>
    </row>
    <row r="28" spans="1:24" ht="13.8" x14ac:dyDescent="0.25">
      <c r="A28" s="157">
        <v>24</v>
      </c>
      <c r="B28" s="62"/>
      <c r="C28" s="62"/>
      <c r="D28" s="62"/>
      <c r="E28" s="62"/>
      <c r="F28" s="62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35"/>
      <c r="U28" s="35"/>
      <c r="V28" s="35"/>
      <c r="W28" s="35"/>
      <c r="X28" s="35"/>
    </row>
    <row r="29" spans="1:24" ht="13.8" x14ac:dyDescent="0.25">
      <c r="A29" s="157">
        <v>25</v>
      </c>
      <c r="B29" s="62"/>
      <c r="C29" s="62"/>
      <c r="D29" s="62"/>
      <c r="E29" s="62"/>
      <c r="F29" s="62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35"/>
      <c r="U29" s="35"/>
      <c r="V29" s="35"/>
      <c r="W29" s="35"/>
      <c r="X29" s="35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BB88"/>
  <sheetViews>
    <sheetView showGridLines="0" zoomScale="94" zoomScaleNormal="94" workbookViewId="0">
      <selection activeCell="O21" sqref="O21:Q22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x14ac:dyDescent="0.3">
      <c r="A2" s="248" t="s">
        <v>83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20"/>
      <c r="M2" s="220"/>
      <c r="N2" s="220"/>
      <c r="O2" s="249"/>
      <c r="P2" s="249"/>
      <c r="Q2" s="249"/>
      <c r="R2" s="250"/>
    </row>
    <row r="3" spans="1:26" ht="15" thickBot="1" x14ac:dyDescent="0.3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</row>
    <row r="4" spans="1:26" ht="32.25" customHeight="1" thickBot="1" x14ac:dyDescent="0.35">
      <c r="A4" s="260" t="s">
        <v>7</v>
      </c>
      <c r="B4" s="261"/>
      <c r="C4" s="251" t="s">
        <v>84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26" x14ac:dyDescent="0.3">
      <c r="A5" s="262"/>
      <c r="B5" s="263"/>
      <c r="C5" s="219">
        <v>1</v>
      </c>
      <c r="D5" s="220"/>
      <c r="E5" s="221"/>
      <c r="F5" s="219">
        <v>2</v>
      </c>
      <c r="G5" s="220"/>
      <c r="H5" s="221"/>
      <c r="I5" s="219">
        <v>3</v>
      </c>
      <c r="J5" s="220"/>
      <c r="K5" s="221"/>
      <c r="L5" s="219">
        <v>4</v>
      </c>
      <c r="M5" s="220"/>
      <c r="N5" s="221"/>
      <c r="O5" s="254" t="s">
        <v>1</v>
      </c>
      <c r="P5" s="255"/>
      <c r="Q5" s="256"/>
      <c r="R5" s="148" t="s">
        <v>2</v>
      </c>
    </row>
    <row r="6" spans="1:26" ht="15" thickBot="1" x14ac:dyDescent="0.35">
      <c r="A6" s="264"/>
      <c r="B6" s="265"/>
      <c r="C6" s="222"/>
      <c r="D6" s="223"/>
      <c r="E6" s="224"/>
      <c r="F6" s="222"/>
      <c r="G6" s="223"/>
      <c r="H6" s="224"/>
      <c r="I6" s="222"/>
      <c r="J6" s="223"/>
      <c r="K6" s="224"/>
      <c r="L6" s="222"/>
      <c r="M6" s="223"/>
      <c r="N6" s="224"/>
      <c r="O6" s="257" t="s">
        <v>3</v>
      </c>
      <c r="P6" s="258"/>
      <c r="Q6" s="259"/>
      <c r="R6" s="149" t="s">
        <v>4</v>
      </c>
    </row>
    <row r="7" spans="1:26" ht="15" customHeight="1" thickBot="1" x14ac:dyDescent="0.35">
      <c r="A7" s="203">
        <v>1</v>
      </c>
      <c r="B7" s="202" t="s">
        <v>87</v>
      </c>
      <c r="C7" s="226"/>
      <c r="D7" s="227"/>
      <c r="E7" s="228"/>
      <c r="F7" s="212">
        <v>2</v>
      </c>
      <c r="G7" s="200" t="s">
        <v>5</v>
      </c>
      <c r="H7" s="211">
        <v>0</v>
      </c>
      <c r="I7" s="212">
        <v>2</v>
      </c>
      <c r="J7" s="200" t="s">
        <v>5</v>
      </c>
      <c r="K7" s="211">
        <v>0</v>
      </c>
      <c r="L7" s="212">
        <v>2</v>
      </c>
      <c r="M7" s="200" t="s">
        <v>5</v>
      </c>
      <c r="N7" s="211">
        <v>0</v>
      </c>
      <c r="O7" s="210">
        <v>6</v>
      </c>
      <c r="P7" s="209" t="s">
        <v>5</v>
      </c>
      <c r="Q7" s="208">
        <v>0</v>
      </c>
      <c r="R7" s="217">
        <v>6</v>
      </c>
      <c r="Y7" s="38"/>
    </row>
    <row r="8" spans="1:26" ht="15.75" customHeight="1" thickBot="1" x14ac:dyDescent="0.35">
      <c r="A8" s="203"/>
      <c r="B8" s="202"/>
      <c r="C8" s="229"/>
      <c r="D8" s="230"/>
      <c r="E8" s="231"/>
      <c r="F8" s="214"/>
      <c r="G8" s="201"/>
      <c r="H8" s="211"/>
      <c r="I8" s="212"/>
      <c r="J8" s="200"/>
      <c r="K8" s="211"/>
      <c r="L8" s="214"/>
      <c r="M8" s="201"/>
      <c r="N8" s="213"/>
      <c r="O8" s="210"/>
      <c r="P8" s="209"/>
      <c r="Q8" s="208"/>
      <c r="R8" s="218"/>
    </row>
    <row r="9" spans="1:26" ht="15" customHeight="1" thickBot="1" x14ac:dyDescent="0.35">
      <c r="A9" s="203"/>
      <c r="B9" s="202"/>
      <c r="C9" s="229"/>
      <c r="D9" s="230"/>
      <c r="E9" s="231"/>
      <c r="F9" s="196">
        <v>20</v>
      </c>
      <c r="G9" s="207" t="s">
        <v>5</v>
      </c>
      <c r="H9" s="185">
        <v>8</v>
      </c>
      <c r="I9" s="196">
        <v>20</v>
      </c>
      <c r="J9" s="207" t="s">
        <v>5</v>
      </c>
      <c r="K9" s="185">
        <v>6</v>
      </c>
      <c r="L9" s="196">
        <v>20</v>
      </c>
      <c r="M9" s="207" t="s">
        <v>5</v>
      </c>
      <c r="N9" s="185">
        <v>7</v>
      </c>
      <c r="O9" s="206">
        <v>60</v>
      </c>
      <c r="P9" s="205" t="s">
        <v>5</v>
      </c>
      <c r="Q9" s="204">
        <v>21</v>
      </c>
      <c r="R9" s="215" t="s">
        <v>29</v>
      </c>
      <c r="X9" s="38"/>
      <c r="Y9" s="38"/>
      <c r="Z9" s="38"/>
    </row>
    <row r="10" spans="1:26" ht="15.75" customHeight="1" thickBot="1" x14ac:dyDescent="0.35">
      <c r="A10" s="203"/>
      <c r="B10" s="202"/>
      <c r="C10" s="232"/>
      <c r="D10" s="233"/>
      <c r="E10" s="234"/>
      <c r="F10" s="197"/>
      <c r="G10" s="207"/>
      <c r="H10" s="185"/>
      <c r="I10" s="197"/>
      <c r="J10" s="207"/>
      <c r="K10" s="186"/>
      <c r="L10" s="197"/>
      <c r="M10" s="225"/>
      <c r="N10" s="186"/>
      <c r="O10" s="206"/>
      <c r="P10" s="205"/>
      <c r="Q10" s="204"/>
      <c r="R10" s="216"/>
      <c r="X10" s="38"/>
      <c r="Y10" s="38"/>
      <c r="Z10" s="38"/>
    </row>
    <row r="11" spans="1:26" ht="15" customHeight="1" x14ac:dyDescent="0.3">
      <c r="A11" s="203">
        <v>2</v>
      </c>
      <c r="B11" s="202" t="s">
        <v>79</v>
      </c>
      <c r="C11" s="212">
        <v>0</v>
      </c>
      <c r="D11" s="200" t="s">
        <v>5</v>
      </c>
      <c r="E11" s="211">
        <v>2</v>
      </c>
      <c r="F11" s="266" t="s">
        <v>68</v>
      </c>
      <c r="G11" s="267"/>
      <c r="H11" s="268"/>
      <c r="I11" s="212">
        <v>0</v>
      </c>
      <c r="J11" s="200" t="s">
        <v>5</v>
      </c>
      <c r="K11" s="211">
        <v>2</v>
      </c>
      <c r="L11" s="212">
        <v>1</v>
      </c>
      <c r="M11" s="200" t="s">
        <v>5</v>
      </c>
      <c r="N11" s="211">
        <v>1</v>
      </c>
      <c r="O11" s="210">
        <v>1</v>
      </c>
      <c r="P11" s="209" t="s">
        <v>5</v>
      </c>
      <c r="Q11" s="208">
        <v>5</v>
      </c>
      <c r="R11" s="217">
        <v>1</v>
      </c>
    </row>
    <row r="12" spans="1:26" ht="15.75" customHeight="1" thickBot="1" x14ac:dyDescent="0.35">
      <c r="A12" s="238"/>
      <c r="B12" s="240"/>
      <c r="C12" s="214"/>
      <c r="D12" s="201"/>
      <c r="E12" s="213"/>
      <c r="F12" s="269"/>
      <c r="G12" s="270"/>
      <c r="H12" s="271"/>
      <c r="I12" s="214"/>
      <c r="J12" s="201"/>
      <c r="K12" s="213"/>
      <c r="L12" s="214"/>
      <c r="M12" s="201"/>
      <c r="N12" s="213"/>
      <c r="O12" s="245"/>
      <c r="P12" s="246"/>
      <c r="Q12" s="247"/>
      <c r="R12" s="218"/>
    </row>
    <row r="13" spans="1:26" ht="15" customHeight="1" x14ac:dyDescent="0.3">
      <c r="A13" s="238"/>
      <c r="B13" s="240"/>
      <c r="C13" s="196">
        <v>8</v>
      </c>
      <c r="D13" s="207" t="s">
        <v>5</v>
      </c>
      <c r="E13" s="185">
        <v>20</v>
      </c>
      <c r="F13" s="269"/>
      <c r="G13" s="270"/>
      <c r="H13" s="271"/>
      <c r="I13" s="196">
        <v>11</v>
      </c>
      <c r="J13" s="207" t="s">
        <v>5</v>
      </c>
      <c r="K13" s="185">
        <v>20</v>
      </c>
      <c r="L13" s="196">
        <v>19</v>
      </c>
      <c r="M13" s="207" t="s">
        <v>5</v>
      </c>
      <c r="N13" s="185">
        <v>15</v>
      </c>
      <c r="O13" s="206">
        <v>38</v>
      </c>
      <c r="P13" s="205" t="s">
        <v>5</v>
      </c>
      <c r="Q13" s="204">
        <v>55</v>
      </c>
      <c r="R13" s="215" t="s">
        <v>114</v>
      </c>
    </row>
    <row r="14" spans="1:26" ht="15.75" customHeight="1" thickBot="1" x14ac:dyDescent="0.35">
      <c r="A14" s="239"/>
      <c r="B14" s="241"/>
      <c r="C14" s="197"/>
      <c r="D14" s="225"/>
      <c r="E14" s="186"/>
      <c r="F14" s="272"/>
      <c r="G14" s="273"/>
      <c r="H14" s="274"/>
      <c r="I14" s="197"/>
      <c r="J14" s="225"/>
      <c r="K14" s="186"/>
      <c r="L14" s="197"/>
      <c r="M14" s="225"/>
      <c r="N14" s="186"/>
      <c r="O14" s="242"/>
      <c r="P14" s="243"/>
      <c r="Q14" s="244"/>
      <c r="R14" s="216"/>
    </row>
    <row r="15" spans="1:26" ht="15" customHeight="1" x14ac:dyDescent="0.3">
      <c r="A15" s="203">
        <v>3</v>
      </c>
      <c r="B15" s="202" t="s">
        <v>89</v>
      </c>
      <c r="C15" s="212">
        <v>0</v>
      </c>
      <c r="D15" s="200" t="s">
        <v>5</v>
      </c>
      <c r="E15" s="211">
        <v>2</v>
      </c>
      <c r="F15" s="212">
        <v>2</v>
      </c>
      <c r="G15" s="200" t="s">
        <v>5</v>
      </c>
      <c r="H15" s="211">
        <v>0</v>
      </c>
      <c r="I15" s="187"/>
      <c r="J15" s="188"/>
      <c r="K15" s="189"/>
      <c r="L15" s="212">
        <v>1</v>
      </c>
      <c r="M15" s="200" t="s">
        <v>5</v>
      </c>
      <c r="N15" s="211">
        <v>1</v>
      </c>
      <c r="O15" s="210">
        <v>3</v>
      </c>
      <c r="P15" s="209" t="s">
        <v>5</v>
      </c>
      <c r="Q15" s="208">
        <v>3</v>
      </c>
      <c r="R15" s="217">
        <v>3</v>
      </c>
    </row>
    <row r="16" spans="1:26" ht="15.75" customHeight="1" thickBot="1" x14ac:dyDescent="0.35">
      <c r="A16" s="238"/>
      <c r="B16" s="240"/>
      <c r="C16" s="214"/>
      <c r="D16" s="201"/>
      <c r="E16" s="213"/>
      <c r="F16" s="214"/>
      <c r="G16" s="201"/>
      <c r="H16" s="213"/>
      <c r="I16" s="190"/>
      <c r="J16" s="191"/>
      <c r="K16" s="192"/>
      <c r="L16" s="214"/>
      <c r="M16" s="201"/>
      <c r="N16" s="213"/>
      <c r="O16" s="245"/>
      <c r="P16" s="246"/>
      <c r="Q16" s="247"/>
      <c r="R16" s="218"/>
    </row>
    <row r="17" spans="1:28" ht="15" customHeight="1" x14ac:dyDescent="0.3">
      <c r="A17" s="238"/>
      <c r="B17" s="240"/>
      <c r="C17" s="196">
        <v>6</v>
      </c>
      <c r="D17" s="207" t="s">
        <v>5</v>
      </c>
      <c r="E17" s="185">
        <v>20</v>
      </c>
      <c r="F17" s="196">
        <v>20</v>
      </c>
      <c r="G17" s="207" t="s">
        <v>5</v>
      </c>
      <c r="H17" s="185">
        <v>11</v>
      </c>
      <c r="I17" s="190"/>
      <c r="J17" s="191"/>
      <c r="K17" s="192"/>
      <c r="L17" s="196">
        <v>18</v>
      </c>
      <c r="M17" s="207" t="s">
        <v>5</v>
      </c>
      <c r="N17" s="185">
        <v>17</v>
      </c>
      <c r="O17" s="206">
        <v>44</v>
      </c>
      <c r="P17" s="205" t="s">
        <v>5</v>
      </c>
      <c r="Q17" s="204">
        <v>48</v>
      </c>
      <c r="R17" s="215" t="s">
        <v>30</v>
      </c>
    </row>
    <row r="18" spans="1:28" ht="15.75" customHeight="1" thickBot="1" x14ac:dyDescent="0.35">
      <c r="A18" s="239"/>
      <c r="B18" s="241"/>
      <c r="C18" s="197"/>
      <c r="D18" s="225"/>
      <c r="E18" s="186"/>
      <c r="F18" s="197"/>
      <c r="G18" s="225"/>
      <c r="H18" s="186"/>
      <c r="I18" s="193"/>
      <c r="J18" s="194"/>
      <c r="K18" s="195"/>
      <c r="L18" s="197"/>
      <c r="M18" s="225"/>
      <c r="N18" s="186"/>
      <c r="O18" s="242"/>
      <c r="P18" s="243"/>
      <c r="Q18" s="244"/>
      <c r="R18" s="216"/>
    </row>
    <row r="19" spans="1:28" ht="15" customHeight="1" x14ac:dyDescent="0.3">
      <c r="A19" s="203">
        <v>4</v>
      </c>
      <c r="B19" s="202" t="s">
        <v>72</v>
      </c>
      <c r="C19" s="212">
        <v>0</v>
      </c>
      <c r="D19" s="200" t="s">
        <v>5</v>
      </c>
      <c r="E19" s="211">
        <v>2</v>
      </c>
      <c r="F19" s="212">
        <v>1</v>
      </c>
      <c r="G19" s="200" t="s">
        <v>5</v>
      </c>
      <c r="H19" s="211">
        <v>1</v>
      </c>
      <c r="I19" s="198">
        <v>1</v>
      </c>
      <c r="J19" s="200" t="s">
        <v>5</v>
      </c>
      <c r="K19" s="211">
        <v>1</v>
      </c>
      <c r="L19" s="275">
        <v>2019</v>
      </c>
      <c r="M19" s="276"/>
      <c r="N19" s="277"/>
      <c r="O19" s="210">
        <v>2</v>
      </c>
      <c r="P19" s="209" t="s">
        <v>5</v>
      </c>
      <c r="Q19" s="208">
        <v>4</v>
      </c>
      <c r="R19" s="217">
        <v>2</v>
      </c>
    </row>
    <row r="20" spans="1:28" ht="15.75" customHeight="1" thickBot="1" x14ac:dyDescent="0.35">
      <c r="A20" s="238"/>
      <c r="B20" s="240"/>
      <c r="C20" s="214"/>
      <c r="D20" s="201"/>
      <c r="E20" s="213"/>
      <c r="F20" s="214"/>
      <c r="G20" s="201"/>
      <c r="H20" s="213"/>
      <c r="I20" s="199"/>
      <c r="J20" s="201"/>
      <c r="K20" s="213"/>
      <c r="L20" s="278"/>
      <c r="M20" s="279"/>
      <c r="N20" s="280"/>
      <c r="O20" s="245"/>
      <c r="P20" s="246"/>
      <c r="Q20" s="247"/>
      <c r="R20" s="218"/>
    </row>
    <row r="21" spans="1:28" ht="15" customHeight="1" x14ac:dyDescent="0.3">
      <c r="A21" s="238"/>
      <c r="B21" s="240"/>
      <c r="C21" s="196">
        <v>7</v>
      </c>
      <c r="D21" s="207" t="s">
        <v>5</v>
      </c>
      <c r="E21" s="185">
        <v>20</v>
      </c>
      <c r="F21" s="196">
        <v>15</v>
      </c>
      <c r="G21" s="207" t="s">
        <v>5</v>
      </c>
      <c r="H21" s="185">
        <v>19</v>
      </c>
      <c r="I21" s="196">
        <v>17</v>
      </c>
      <c r="J21" s="207" t="s">
        <v>5</v>
      </c>
      <c r="K21" s="185">
        <v>18</v>
      </c>
      <c r="L21" s="278"/>
      <c r="M21" s="279"/>
      <c r="N21" s="280"/>
      <c r="O21" s="206">
        <v>39</v>
      </c>
      <c r="P21" s="205" t="s">
        <v>5</v>
      </c>
      <c r="Q21" s="204">
        <v>57</v>
      </c>
      <c r="R21" s="215" t="s">
        <v>31</v>
      </c>
    </row>
    <row r="22" spans="1:28" ht="15.75" customHeight="1" thickBot="1" x14ac:dyDescent="0.35">
      <c r="A22" s="239"/>
      <c r="B22" s="241"/>
      <c r="C22" s="197"/>
      <c r="D22" s="225"/>
      <c r="E22" s="186"/>
      <c r="F22" s="197"/>
      <c r="G22" s="225"/>
      <c r="H22" s="186"/>
      <c r="I22" s="197"/>
      <c r="J22" s="225"/>
      <c r="K22" s="186"/>
      <c r="L22" s="281"/>
      <c r="M22" s="282"/>
      <c r="N22" s="283"/>
      <c r="O22" s="242"/>
      <c r="P22" s="243"/>
      <c r="Q22" s="244"/>
      <c r="R22" s="216"/>
    </row>
    <row r="23" spans="1:28" ht="15" customHeight="1" x14ac:dyDescent="0.3">
      <c r="A23" s="235"/>
      <c r="B23" s="236"/>
      <c r="C23" s="236"/>
      <c r="D23" s="237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39"/>
      <c r="P23" s="40"/>
      <c r="Q23" s="40"/>
      <c r="R23" s="41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5" customHeight="1" x14ac:dyDescent="0.3">
      <c r="A24" s="235"/>
      <c r="B24" s="236"/>
      <c r="C24" s="236"/>
      <c r="D24" s="237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42"/>
      <c r="P24" s="40"/>
      <c r="Q24" s="38"/>
      <c r="R24" s="41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3.2" customHeight="1" x14ac:dyDescent="0.3">
      <c r="A25" s="235"/>
      <c r="B25" s="236"/>
      <c r="C25" s="236"/>
      <c r="D25" s="237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39"/>
      <c r="P25" s="40"/>
      <c r="Q25" s="40"/>
      <c r="R25" s="41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2" customHeight="1" x14ac:dyDescent="0.3">
      <c r="A26" s="235"/>
      <c r="B26" s="236"/>
      <c r="C26" s="236"/>
      <c r="D26" s="237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42"/>
      <c r="P26" s="40"/>
      <c r="Q26" s="38"/>
      <c r="R26" s="41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" customHeight="1" x14ac:dyDescent="0.3">
      <c r="A27" s="235"/>
      <c r="B27" s="236"/>
      <c r="C27" s="236"/>
      <c r="D27" s="237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39"/>
      <c r="P27" s="40"/>
      <c r="Q27" s="40"/>
      <c r="R27" s="41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21.75" customHeight="1" x14ac:dyDescent="0.3">
      <c r="A28" s="235"/>
      <c r="B28" s="236"/>
      <c r="C28" s="236"/>
      <c r="D28" s="237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42"/>
      <c r="P28" s="40"/>
      <c r="Q28" s="38"/>
      <c r="R28" s="41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" customHeight="1" x14ac:dyDescent="0.3">
      <c r="A29" s="235"/>
      <c r="B29" s="236"/>
      <c r="C29" s="236"/>
      <c r="D29" s="237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39"/>
      <c r="P29" s="40"/>
      <c r="Q29" s="40"/>
      <c r="R29" s="41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" customHeight="1" x14ac:dyDescent="0.3">
      <c r="A30" s="235"/>
      <c r="B30" s="236"/>
      <c r="C30" s="236"/>
      <c r="D30" s="237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42"/>
      <c r="P30" s="40"/>
      <c r="Q30" s="38"/>
      <c r="R30" s="41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" customHeight="1" x14ac:dyDescent="0.3">
      <c r="A31" s="235"/>
      <c r="B31" s="236"/>
      <c r="C31" s="236"/>
      <c r="D31" s="237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39"/>
      <c r="P31" s="40"/>
      <c r="Q31" s="40"/>
      <c r="R31" s="41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" customHeight="1" x14ac:dyDescent="0.3">
      <c r="A32" s="235"/>
      <c r="B32" s="236"/>
      <c r="C32" s="236"/>
      <c r="D32" s="237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42"/>
      <c r="P32" s="40"/>
      <c r="Q32" s="38"/>
      <c r="R32" s="41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6:54" ht="22.8" x14ac:dyDescent="0.4">
      <c r="P33" s="284"/>
      <c r="Q33" s="284"/>
      <c r="R33" s="147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</row>
    <row r="35" spans="16:54" x14ac:dyDescent="0.3"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</row>
    <row r="36" spans="16:54" x14ac:dyDescent="0.3"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</row>
    <row r="37" spans="16:54" ht="21" x14ac:dyDescent="0.4">
      <c r="T37" s="286"/>
      <c r="U37" s="286"/>
      <c r="V37" s="286"/>
      <c r="W37" s="286"/>
      <c r="X37" s="286"/>
      <c r="Y37" s="286"/>
      <c r="Z37" s="286"/>
      <c r="AA37" s="287"/>
      <c r="AB37" s="287"/>
      <c r="AC37" s="287"/>
      <c r="AD37" s="287"/>
      <c r="AE37" s="287"/>
      <c r="AF37" s="287"/>
      <c r="AG37" s="1"/>
      <c r="AH37" s="1"/>
      <c r="AI37" s="286"/>
      <c r="AJ37" s="286"/>
      <c r="AK37" s="286"/>
      <c r="AL37" s="286"/>
      <c r="AM37" s="286"/>
      <c r="AN37" s="286"/>
      <c r="AO37" s="4"/>
      <c r="AP37" s="3"/>
      <c r="AQ37" s="3"/>
      <c r="AR37" s="3"/>
      <c r="AS37" s="3"/>
      <c r="AT37" s="3"/>
      <c r="AU37" s="286"/>
      <c r="AV37" s="286"/>
      <c r="AW37" s="286"/>
      <c r="AX37" s="286"/>
      <c r="AY37" s="1"/>
      <c r="AZ37" s="1"/>
      <c r="BA37" s="1"/>
      <c r="BB37" s="1"/>
    </row>
    <row r="39" spans="16:54" ht="21" x14ac:dyDescent="0.4">
      <c r="T39" s="287"/>
      <c r="U39" s="287"/>
      <c r="V39" s="287"/>
      <c r="W39" s="287"/>
      <c r="X39" s="287"/>
      <c r="Y39" s="287"/>
      <c r="Z39" s="287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1"/>
      <c r="AL39" s="287"/>
      <c r="AM39" s="287"/>
      <c r="AN39" s="287"/>
      <c r="AO39" s="287"/>
      <c r="AP39" s="287"/>
      <c r="AQ39" s="287"/>
      <c r="AR39" s="287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</row>
    <row r="42" spans="16:54" ht="15.6" x14ac:dyDescent="0.3">
      <c r="T42" s="289"/>
      <c r="U42" s="289"/>
      <c r="V42" s="289"/>
      <c r="W42" s="289"/>
      <c r="X42" s="289"/>
      <c r="Y42" s="289"/>
      <c r="Z42" s="2"/>
      <c r="AA42" s="289"/>
      <c r="AB42" s="289"/>
      <c r="AC42" s="2"/>
      <c r="AD42" s="2"/>
      <c r="AE42" s="2"/>
      <c r="AF42" s="289"/>
      <c r="AG42" s="289"/>
      <c r="AH42" s="289"/>
      <c r="AI42" s="289"/>
      <c r="AJ42" s="289"/>
      <c r="AK42" s="289"/>
      <c r="AL42" s="2"/>
      <c r="AM42" s="2"/>
      <c r="AN42" s="2"/>
      <c r="AO42" s="2"/>
      <c r="AP42" s="2"/>
      <c r="AQ42" s="2"/>
      <c r="AR42" s="289"/>
      <c r="AS42" s="289"/>
      <c r="AT42" s="289"/>
      <c r="AU42" s="289"/>
      <c r="AV42" s="289"/>
      <c r="AW42" s="289"/>
      <c r="AX42" s="2"/>
      <c r="AY42" s="2"/>
      <c r="AZ42" s="2"/>
      <c r="BA42" s="2"/>
      <c r="BB42" s="2"/>
    </row>
    <row r="45" spans="16:54" ht="15" customHeight="1" x14ac:dyDescent="0.3"/>
    <row r="49" spans="20:54" x14ac:dyDescent="0.3"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</row>
    <row r="50" spans="20:54" x14ac:dyDescent="0.3"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</row>
    <row r="54" spans="20:54" ht="22.8" x14ac:dyDescent="0.4"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</row>
    <row r="55" spans="20:54" ht="21" x14ac:dyDescent="0.4">
      <c r="T55" s="286"/>
      <c r="U55" s="286"/>
      <c r="V55" s="286"/>
      <c r="W55" s="286"/>
      <c r="X55" s="286"/>
      <c r="Y55" s="286"/>
      <c r="Z55" s="286"/>
      <c r="AA55" s="287"/>
      <c r="AB55" s="287"/>
      <c r="AC55" s="287"/>
      <c r="AD55" s="287"/>
      <c r="AE55" s="287"/>
      <c r="AF55" s="287"/>
      <c r="AG55" s="1"/>
      <c r="AH55" s="1"/>
      <c r="AI55" s="286"/>
      <c r="AJ55" s="286"/>
      <c r="AK55" s="286"/>
      <c r="AL55" s="286"/>
      <c r="AM55" s="286"/>
      <c r="AN55" s="286"/>
      <c r="AO55" s="4"/>
      <c r="AP55" s="3"/>
      <c r="AQ55" s="3"/>
      <c r="AR55" s="3"/>
      <c r="AS55" s="3"/>
      <c r="AT55" s="3"/>
      <c r="AU55" s="286"/>
      <c r="AV55" s="286"/>
      <c r="AW55" s="286"/>
      <c r="AX55" s="286"/>
      <c r="AY55" s="1"/>
      <c r="AZ55" s="1"/>
      <c r="BA55" s="1"/>
      <c r="BB55" s="1"/>
    </row>
    <row r="57" spans="20:54" ht="21" x14ac:dyDescent="0.4">
      <c r="T57" s="287"/>
      <c r="U57" s="287"/>
      <c r="V57" s="287"/>
      <c r="W57" s="287"/>
      <c r="X57" s="287"/>
      <c r="Y57" s="287"/>
      <c r="Z57" s="287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1"/>
      <c r="AL57" s="287"/>
      <c r="AM57" s="287"/>
      <c r="AN57" s="287"/>
      <c r="AO57" s="287"/>
      <c r="AP57" s="287"/>
      <c r="AQ57" s="287"/>
      <c r="AR57" s="287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</row>
    <row r="60" spans="20:54" ht="15.6" x14ac:dyDescent="0.3">
      <c r="T60" s="289"/>
      <c r="U60" s="289"/>
      <c r="V60" s="289"/>
      <c r="W60" s="289"/>
      <c r="X60" s="289"/>
      <c r="Y60" s="289"/>
      <c r="Z60" s="2"/>
      <c r="AA60" s="289"/>
      <c r="AB60" s="289"/>
      <c r="AC60" s="2"/>
      <c r="AD60" s="2"/>
      <c r="AE60" s="2"/>
      <c r="AF60" s="289"/>
      <c r="AG60" s="289"/>
      <c r="AH60" s="289"/>
      <c r="AI60" s="289"/>
      <c r="AJ60" s="289"/>
      <c r="AK60" s="289"/>
      <c r="AL60" s="2"/>
      <c r="AM60" s="2"/>
      <c r="AN60" s="2"/>
      <c r="AO60" s="2"/>
      <c r="AP60" s="2"/>
      <c r="AQ60" s="2"/>
      <c r="AR60" s="289"/>
      <c r="AS60" s="289"/>
      <c r="AT60" s="289"/>
      <c r="AU60" s="289"/>
      <c r="AV60" s="289"/>
      <c r="AW60" s="289"/>
      <c r="AX60" s="2"/>
      <c r="AY60" s="2"/>
      <c r="AZ60" s="2"/>
      <c r="BA60" s="2"/>
      <c r="BB60" s="2"/>
    </row>
    <row r="63" spans="20:54" ht="15" customHeight="1" x14ac:dyDescent="0.3"/>
    <row r="67" spans="20:54" x14ac:dyDescent="0.3"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</row>
    <row r="68" spans="20:54" x14ac:dyDescent="0.3"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</row>
    <row r="72" spans="20:54" ht="22.8" x14ac:dyDescent="0.4"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</row>
    <row r="74" spans="20:54" ht="22.8" x14ac:dyDescent="0.4"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5"/>
    </row>
    <row r="75" spans="20:54" ht="21" x14ac:dyDescent="0.4">
      <c r="T75" s="286"/>
      <c r="U75" s="286"/>
      <c r="V75" s="286"/>
      <c r="W75" s="286"/>
      <c r="X75" s="286"/>
      <c r="Y75" s="286"/>
      <c r="Z75" s="286"/>
      <c r="AA75" s="287"/>
      <c r="AB75" s="287"/>
      <c r="AC75" s="287"/>
      <c r="AD75" s="287"/>
      <c r="AE75" s="287"/>
      <c r="AF75" s="287"/>
      <c r="AG75" s="1"/>
      <c r="AH75" s="1"/>
      <c r="AI75" s="286"/>
      <c r="AJ75" s="286"/>
      <c r="AK75" s="286"/>
      <c r="AL75" s="286"/>
      <c r="AM75" s="286"/>
      <c r="AN75" s="286"/>
      <c r="AO75" s="4"/>
      <c r="AP75" s="3"/>
      <c r="AQ75" s="3"/>
      <c r="AR75" s="3"/>
      <c r="AS75" s="3"/>
      <c r="AT75" s="3"/>
      <c r="AU75" s="286"/>
      <c r="AV75" s="286"/>
      <c r="AW75" s="286"/>
      <c r="AX75" s="286"/>
      <c r="AY75" s="1"/>
      <c r="AZ75" s="1"/>
      <c r="BA75" s="1"/>
      <c r="BB75" s="1"/>
    </row>
    <row r="77" spans="20:54" ht="21" x14ac:dyDescent="0.4">
      <c r="T77" s="287"/>
      <c r="U77" s="287"/>
      <c r="V77" s="287"/>
      <c r="W77" s="287"/>
      <c r="X77" s="287"/>
      <c r="Y77" s="287"/>
      <c r="Z77" s="287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1"/>
      <c r="AL77" s="287"/>
      <c r="AM77" s="287"/>
      <c r="AN77" s="287"/>
      <c r="AO77" s="287"/>
      <c r="AP77" s="287"/>
      <c r="AQ77" s="287"/>
      <c r="AR77" s="287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</row>
    <row r="80" spans="20:54" ht="15.6" x14ac:dyDescent="0.3">
      <c r="T80" s="289"/>
      <c r="U80" s="289"/>
      <c r="V80" s="289"/>
      <c r="W80" s="289"/>
      <c r="X80" s="289"/>
      <c r="Y80" s="289"/>
      <c r="Z80" s="2"/>
      <c r="AA80" s="289"/>
      <c r="AB80" s="289"/>
      <c r="AC80" s="2"/>
      <c r="AD80" s="2"/>
      <c r="AE80" s="2"/>
      <c r="AF80" s="289"/>
      <c r="AG80" s="289"/>
      <c r="AH80" s="289"/>
      <c r="AI80" s="289"/>
      <c r="AJ80" s="289"/>
      <c r="AK80" s="289"/>
      <c r="AL80" s="2"/>
      <c r="AM80" s="2"/>
      <c r="AN80" s="2"/>
      <c r="AO80" s="2"/>
      <c r="AP80" s="2"/>
      <c r="AQ80" s="2"/>
      <c r="AR80" s="289"/>
      <c r="AS80" s="289"/>
      <c r="AT80" s="289"/>
      <c r="AU80" s="289"/>
      <c r="AV80" s="289"/>
      <c r="AW80" s="289"/>
      <c r="AX80" s="2"/>
      <c r="AY80" s="2"/>
      <c r="AZ80" s="2"/>
      <c r="BA80" s="2"/>
      <c r="BB80" s="2"/>
    </row>
    <row r="87" spans="20:54" x14ac:dyDescent="0.3"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</row>
    <row r="88" spans="20:54" x14ac:dyDescent="0.3"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</row>
  </sheetData>
  <mergeCells count="190">
    <mergeCell ref="N13:N14"/>
    <mergeCell ref="T80:Y80"/>
    <mergeCell ref="AA80:AB80"/>
    <mergeCell ref="AF80:AK80"/>
    <mergeCell ref="AR80:AW80"/>
    <mergeCell ref="T87:BB88"/>
    <mergeCell ref="T72:BB72"/>
    <mergeCell ref="T74:BB74"/>
    <mergeCell ref="T75:Z75"/>
    <mergeCell ref="AA75:AF75"/>
    <mergeCell ref="AI75:AN75"/>
    <mergeCell ref="AU75:AX75"/>
    <mergeCell ref="T77:Z77"/>
    <mergeCell ref="AA77:AJ77"/>
    <mergeCell ref="AL77:AR77"/>
    <mergeCell ref="AS77:BB77"/>
    <mergeCell ref="T42:Y42"/>
    <mergeCell ref="AA42:AB42"/>
    <mergeCell ref="AF42:AK42"/>
    <mergeCell ref="AR42:AW42"/>
    <mergeCell ref="T60:Y60"/>
    <mergeCell ref="AA60:AB60"/>
    <mergeCell ref="AF60:AK60"/>
    <mergeCell ref="AR60:AW60"/>
    <mergeCell ref="T67:BB68"/>
    <mergeCell ref="T49:BB50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P33:Q33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Q19:Q20"/>
    <mergeCell ref="O21:O22"/>
    <mergeCell ref="P21:P22"/>
    <mergeCell ref="Q21:Q22"/>
    <mergeCell ref="A23:A24"/>
    <mergeCell ref="B23:C24"/>
    <mergeCell ref="E23:N24"/>
    <mergeCell ref="A25:A26"/>
    <mergeCell ref="B25:C26"/>
    <mergeCell ref="E25:N26"/>
    <mergeCell ref="E21:E22"/>
    <mergeCell ref="H21:H22"/>
    <mergeCell ref="D19:D20"/>
    <mergeCell ref="E19:E20"/>
    <mergeCell ref="K19:K20"/>
    <mergeCell ref="L19:N22"/>
    <mergeCell ref="A2:R3"/>
    <mergeCell ref="C4:R4"/>
    <mergeCell ref="O5:Q5"/>
    <mergeCell ref="O6:Q6"/>
    <mergeCell ref="L5:N6"/>
    <mergeCell ref="A4:B6"/>
    <mergeCell ref="O11:O12"/>
    <mergeCell ref="P11:P12"/>
    <mergeCell ref="Q11:Q12"/>
    <mergeCell ref="I11:I12"/>
    <mergeCell ref="E11:E12"/>
    <mergeCell ref="F11:H14"/>
    <mergeCell ref="I13:I14"/>
    <mergeCell ref="L7:L8"/>
    <mergeCell ref="M7:M8"/>
    <mergeCell ref="N7:N8"/>
    <mergeCell ref="L9:L10"/>
    <mergeCell ref="M9:M10"/>
    <mergeCell ref="N9:N10"/>
    <mergeCell ref="L11:L12"/>
    <mergeCell ref="M11:M12"/>
    <mergeCell ref="N11:N12"/>
    <mergeCell ref="L13:L14"/>
    <mergeCell ref="M13:M14"/>
    <mergeCell ref="R21:R22"/>
    <mergeCell ref="R19:R20"/>
    <mergeCell ref="E31:N32"/>
    <mergeCell ref="D31:D32"/>
    <mergeCell ref="K11:K12"/>
    <mergeCell ref="E27:N28"/>
    <mergeCell ref="E29:N30"/>
    <mergeCell ref="D13:D14"/>
    <mergeCell ref="E13:E14"/>
    <mergeCell ref="D21:D22"/>
    <mergeCell ref="F21:F22"/>
    <mergeCell ref="G21:G22"/>
    <mergeCell ref="J21:J22"/>
    <mergeCell ref="O13:O14"/>
    <mergeCell ref="P13:P14"/>
    <mergeCell ref="Q13:Q14"/>
    <mergeCell ref="O15:O16"/>
    <mergeCell ref="P15:P16"/>
    <mergeCell ref="Q15:Q16"/>
    <mergeCell ref="O17:O18"/>
    <mergeCell ref="P17:P18"/>
    <mergeCell ref="Q17:Q18"/>
    <mergeCell ref="O19:O20"/>
    <mergeCell ref="P19:P20"/>
    <mergeCell ref="C11:C12"/>
    <mergeCell ref="D11:D12"/>
    <mergeCell ref="C15:C16"/>
    <mergeCell ref="D23:D24"/>
    <mergeCell ref="D25:D26"/>
    <mergeCell ref="D27:D28"/>
    <mergeCell ref="D29:D30"/>
    <mergeCell ref="A11:A14"/>
    <mergeCell ref="A15:A18"/>
    <mergeCell ref="A19:A22"/>
    <mergeCell ref="A27:A28"/>
    <mergeCell ref="A29:A30"/>
    <mergeCell ref="C21:C22"/>
    <mergeCell ref="B27:C28"/>
    <mergeCell ref="B29:C30"/>
    <mergeCell ref="C13:C14"/>
    <mergeCell ref="C17:C18"/>
    <mergeCell ref="D17:D18"/>
    <mergeCell ref="B11:B14"/>
    <mergeCell ref="B15:B18"/>
    <mergeCell ref="B19:B22"/>
    <mergeCell ref="C19:C20"/>
    <mergeCell ref="E17:E18"/>
    <mergeCell ref="G19:G20"/>
    <mergeCell ref="F17:F18"/>
    <mergeCell ref="G17:G18"/>
    <mergeCell ref="H15:H16"/>
    <mergeCell ref="F19:F20"/>
    <mergeCell ref="H19:H20"/>
    <mergeCell ref="H17:H18"/>
    <mergeCell ref="A31:A32"/>
    <mergeCell ref="B31:C32"/>
    <mergeCell ref="R17:R18"/>
    <mergeCell ref="R7:R8"/>
    <mergeCell ref="R11:R12"/>
    <mergeCell ref="R15:R16"/>
    <mergeCell ref="R13:R14"/>
    <mergeCell ref="K9:K10"/>
    <mergeCell ref="C5:E6"/>
    <mergeCell ref="F5:H6"/>
    <mergeCell ref="I5:K6"/>
    <mergeCell ref="R9:R10"/>
    <mergeCell ref="G15:G16"/>
    <mergeCell ref="J13:J14"/>
    <mergeCell ref="K13:K14"/>
    <mergeCell ref="I9:I10"/>
    <mergeCell ref="J11:J12"/>
    <mergeCell ref="C7:E10"/>
    <mergeCell ref="F7:F8"/>
    <mergeCell ref="G7:G8"/>
    <mergeCell ref="F9:F10"/>
    <mergeCell ref="L15:L16"/>
    <mergeCell ref="M15:M16"/>
    <mergeCell ref="N15:N16"/>
    <mergeCell ref="L17:L18"/>
    <mergeCell ref="M17:M18"/>
    <mergeCell ref="N17:N18"/>
    <mergeCell ref="I15:K18"/>
    <mergeCell ref="I21:I22"/>
    <mergeCell ref="K21:K22"/>
    <mergeCell ref="I19:I20"/>
    <mergeCell ref="J19:J20"/>
    <mergeCell ref="B7:B10"/>
    <mergeCell ref="A7:A10"/>
    <mergeCell ref="Q9:Q10"/>
    <mergeCell ref="P9:P10"/>
    <mergeCell ref="O9:O10"/>
    <mergeCell ref="J9:J10"/>
    <mergeCell ref="H9:H10"/>
    <mergeCell ref="G9:G10"/>
    <mergeCell ref="Q7:Q8"/>
    <mergeCell ref="P7:P8"/>
    <mergeCell ref="O7:O8"/>
    <mergeCell ref="K7:K8"/>
    <mergeCell ref="J7:J8"/>
    <mergeCell ref="I7:I8"/>
    <mergeCell ref="H7:H8"/>
    <mergeCell ref="D15:D16"/>
    <mergeCell ref="E15:E16"/>
    <mergeCell ref="F15:F1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BB88"/>
  <sheetViews>
    <sheetView showGridLines="0" zoomScaleNormal="100" workbookViewId="0">
      <selection activeCell="O21" sqref="O21:Q22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4.4" customHeight="1" x14ac:dyDescent="0.3">
      <c r="A2" s="248" t="s">
        <v>83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20"/>
      <c r="M2" s="220"/>
      <c r="N2" s="220"/>
      <c r="O2" s="249"/>
      <c r="P2" s="249"/>
      <c r="Q2" s="249"/>
      <c r="R2" s="250"/>
    </row>
    <row r="3" spans="1:26" ht="15" customHeight="1" thickBot="1" x14ac:dyDescent="0.3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</row>
    <row r="4" spans="1:26" ht="32.25" customHeight="1" thickBot="1" x14ac:dyDescent="0.35">
      <c r="A4" s="260" t="s">
        <v>6</v>
      </c>
      <c r="B4" s="261"/>
      <c r="C4" s="251" t="s">
        <v>84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26" x14ac:dyDescent="0.3">
      <c r="A5" s="262"/>
      <c r="B5" s="263"/>
      <c r="C5" s="249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96" t="s">
        <v>1</v>
      </c>
      <c r="P5" s="297"/>
      <c r="Q5" s="298"/>
      <c r="R5" s="132" t="s">
        <v>2</v>
      </c>
    </row>
    <row r="6" spans="1:26" ht="15" thickBot="1" x14ac:dyDescent="0.35">
      <c r="A6" s="264"/>
      <c r="B6" s="265"/>
      <c r="C6" s="309"/>
      <c r="D6" s="309"/>
      <c r="E6" s="310"/>
      <c r="F6" s="222"/>
      <c r="G6" s="223"/>
      <c r="H6" s="224"/>
      <c r="I6" s="222"/>
      <c r="J6" s="223"/>
      <c r="K6" s="224"/>
      <c r="L6" s="222"/>
      <c r="M6" s="223"/>
      <c r="N6" s="224"/>
      <c r="O6" s="299" t="s">
        <v>3</v>
      </c>
      <c r="P6" s="300"/>
      <c r="Q6" s="301"/>
      <c r="R6" s="133" t="s">
        <v>4</v>
      </c>
    </row>
    <row r="7" spans="1:26" ht="15" customHeight="1" x14ac:dyDescent="0.3">
      <c r="A7" s="302">
        <v>1</v>
      </c>
      <c r="B7" s="306" t="s">
        <v>67</v>
      </c>
      <c r="C7" s="303"/>
      <c r="D7" s="304"/>
      <c r="E7" s="305"/>
      <c r="F7" s="319">
        <v>0</v>
      </c>
      <c r="G7" s="320" t="s">
        <v>5</v>
      </c>
      <c r="H7" s="321">
        <v>2</v>
      </c>
      <c r="I7" s="319">
        <v>0</v>
      </c>
      <c r="J7" s="320" t="s">
        <v>5</v>
      </c>
      <c r="K7" s="321">
        <v>2</v>
      </c>
      <c r="L7" s="212">
        <v>2</v>
      </c>
      <c r="M7" s="200" t="s">
        <v>5</v>
      </c>
      <c r="N7" s="211">
        <v>0</v>
      </c>
      <c r="O7" s="307">
        <v>2</v>
      </c>
      <c r="P7" s="294" t="s">
        <v>5</v>
      </c>
      <c r="Q7" s="295">
        <v>4</v>
      </c>
      <c r="R7" s="290">
        <v>2</v>
      </c>
      <c r="Y7" s="38"/>
    </row>
    <row r="8" spans="1:26" ht="15.75" customHeight="1" thickBot="1" x14ac:dyDescent="0.35">
      <c r="A8" s="238"/>
      <c r="B8" s="240"/>
      <c r="C8" s="229"/>
      <c r="D8" s="230"/>
      <c r="E8" s="231"/>
      <c r="F8" s="214"/>
      <c r="G8" s="201"/>
      <c r="H8" s="213"/>
      <c r="I8" s="214"/>
      <c r="J8" s="201"/>
      <c r="K8" s="213"/>
      <c r="L8" s="214"/>
      <c r="M8" s="201"/>
      <c r="N8" s="213"/>
      <c r="O8" s="245"/>
      <c r="P8" s="246"/>
      <c r="Q8" s="247"/>
      <c r="R8" s="218"/>
    </row>
    <row r="9" spans="1:26" ht="15" customHeight="1" x14ac:dyDescent="0.3">
      <c r="A9" s="238"/>
      <c r="B9" s="240"/>
      <c r="C9" s="229"/>
      <c r="D9" s="230"/>
      <c r="E9" s="231"/>
      <c r="F9" s="312">
        <v>5</v>
      </c>
      <c r="G9" s="313" t="s">
        <v>5</v>
      </c>
      <c r="H9" s="311">
        <v>20</v>
      </c>
      <c r="I9" s="312">
        <v>9</v>
      </c>
      <c r="J9" s="313" t="s">
        <v>5</v>
      </c>
      <c r="K9" s="311">
        <v>20</v>
      </c>
      <c r="L9" s="196">
        <v>20</v>
      </c>
      <c r="M9" s="207" t="s">
        <v>5</v>
      </c>
      <c r="N9" s="185">
        <v>10</v>
      </c>
      <c r="O9" s="308">
        <v>34</v>
      </c>
      <c r="P9" s="291" t="s">
        <v>5</v>
      </c>
      <c r="Q9" s="292">
        <v>50</v>
      </c>
      <c r="R9" s="293" t="s">
        <v>31</v>
      </c>
      <c r="X9" s="38"/>
      <c r="Y9" s="38"/>
      <c r="Z9" s="38"/>
    </row>
    <row r="10" spans="1:26" ht="15.75" customHeight="1" thickBot="1" x14ac:dyDescent="0.35">
      <c r="A10" s="239"/>
      <c r="B10" s="241"/>
      <c r="C10" s="232"/>
      <c r="D10" s="233"/>
      <c r="E10" s="234"/>
      <c r="F10" s="312"/>
      <c r="G10" s="313"/>
      <c r="H10" s="311"/>
      <c r="I10" s="197"/>
      <c r="J10" s="225"/>
      <c r="K10" s="186"/>
      <c r="L10" s="197"/>
      <c r="M10" s="225"/>
      <c r="N10" s="186"/>
      <c r="O10" s="242"/>
      <c r="P10" s="243"/>
      <c r="Q10" s="244"/>
      <c r="R10" s="216"/>
      <c r="X10" s="38"/>
      <c r="Y10" s="38"/>
      <c r="Z10" s="38"/>
    </row>
    <row r="11" spans="1:26" ht="15" customHeight="1" x14ac:dyDescent="0.3">
      <c r="A11" s="302">
        <v>2</v>
      </c>
      <c r="B11" s="306" t="s">
        <v>70</v>
      </c>
      <c r="C11" s="319">
        <v>2</v>
      </c>
      <c r="D11" s="320" t="s">
        <v>5</v>
      </c>
      <c r="E11" s="320">
        <v>0</v>
      </c>
      <c r="F11" s="266" t="s">
        <v>68</v>
      </c>
      <c r="G11" s="267"/>
      <c r="H11" s="268"/>
      <c r="I11" s="320">
        <v>1</v>
      </c>
      <c r="J11" s="320" t="s">
        <v>5</v>
      </c>
      <c r="K11" s="321">
        <v>1</v>
      </c>
      <c r="L11" s="212">
        <v>2</v>
      </c>
      <c r="M11" s="200" t="s">
        <v>5</v>
      </c>
      <c r="N11" s="211">
        <v>0</v>
      </c>
      <c r="O11" s="307">
        <v>5</v>
      </c>
      <c r="P11" s="294" t="s">
        <v>5</v>
      </c>
      <c r="Q11" s="295">
        <v>1</v>
      </c>
      <c r="R11" s="290">
        <v>5</v>
      </c>
    </row>
    <row r="12" spans="1:26" ht="15.75" customHeight="1" thickBot="1" x14ac:dyDescent="0.35">
      <c r="A12" s="238"/>
      <c r="B12" s="240"/>
      <c r="C12" s="214"/>
      <c r="D12" s="201"/>
      <c r="E12" s="201"/>
      <c r="F12" s="269"/>
      <c r="G12" s="270"/>
      <c r="H12" s="271"/>
      <c r="I12" s="201"/>
      <c r="J12" s="201"/>
      <c r="K12" s="213"/>
      <c r="L12" s="214"/>
      <c r="M12" s="201"/>
      <c r="N12" s="213"/>
      <c r="O12" s="245"/>
      <c r="P12" s="246"/>
      <c r="Q12" s="247"/>
      <c r="R12" s="218"/>
    </row>
    <row r="13" spans="1:26" ht="15" customHeight="1" x14ac:dyDescent="0.3">
      <c r="A13" s="238"/>
      <c r="B13" s="240"/>
      <c r="C13" s="312">
        <v>20</v>
      </c>
      <c r="D13" s="313" t="s">
        <v>5</v>
      </c>
      <c r="E13" s="313">
        <v>5</v>
      </c>
      <c r="F13" s="269"/>
      <c r="G13" s="270"/>
      <c r="H13" s="271"/>
      <c r="I13" s="313">
        <v>16</v>
      </c>
      <c r="J13" s="313" t="s">
        <v>5</v>
      </c>
      <c r="K13" s="311">
        <v>11</v>
      </c>
      <c r="L13" s="196">
        <v>20</v>
      </c>
      <c r="M13" s="207" t="s">
        <v>5</v>
      </c>
      <c r="N13" s="185">
        <v>11</v>
      </c>
      <c r="O13" s="308">
        <v>56</v>
      </c>
      <c r="P13" s="291" t="s">
        <v>5</v>
      </c>
      <c r="Q13" s="292">
        <v>27</v>
      </c>
      <c r="R13" s="293" t="s">
        <v>29</v>
      </c>
    </row>
    <row r="14" spans="1:26" ht="15.75" customHeight="1" thickBot="1" x14ac:dyDescent="0.35">
      <c r="A14" s="239"/>
      <c r="B14" s="241"/>
      <c r="C14" s="197"/>
      <c r="D14" s="225"/>
      <c r="E14" s="225"/>
      <c r="F14" s="272"/>
      <c r="G14" s="273"/>
      <c r="H14" s="274"/>
      <c r="I14" s="313"/>
      <c r="J14" s="313"/>
      <c r="K14" s="311"/>
      <c r="L14" s="197"/>
      <c r="M14" s="225"/>
      <c r="N14" s="186"/>
      <c r="O14" s="242"/>
      <c r="P14" s="243"/>
      <c r="Q14" s="244"/>
      <c r="R14" s="216"/>
    </row>
    <row r="15" spans="1:26" ht="15" customHeight="1" x14ac:dyDescent="0.3">
      <c r="A15" s="302">
        <v>3</v>
      </c>
      <c r="B15" s="306" t="s">
        <v>71</v>
      </c>
      <c r="C15" s="319">
        <v>2</v>
      </c>
      <c r="D15" s="320" t="s">
        <v>5</v>
      </c>
      <c r="E15" s="321">
        <v>0</v>
      </c>
      <c r="F15" s="314">
        <v>1</v>
      </c>
      <c r="G15" s="315" t="s">
        <v>5</v>
      </c>
      <c r="H15" s="315">
        <v>1</v>
      </c>
      <c r="I15" s="322"/>
      <c r="J15" s="323"/>
      <c r="K15" s="324"/>
      <c r="L15" s="319">
        <v>2</v>
      </c>
      <c r="M15" s="320" t="s">
        <v>5</v>
      </c>
      <c r="N15" s="321">
        <v>0</v>
      </c>
      <c r="O15" s="307">
        <v>5</v>
      </c>
      <c r="P15" s="294" t="s">
        <v>5</v>
      </c>
      <c r="Q15" s="295">
        <v>1</v>
      </c>
      <c r="R15" s="290">
        <v>5</v>
      </c>
    </row>
    <row r="16" spans="1:26" ht="15.75" customHeight="1" thickBot="1" x14ac:dyDescent="0.35">
      <c r="A16" s="238"/>
      <c r="B16" s="240"/>
      <c r="C16" s="214"/>
      <c r="D16" s="201"/>
      <c r="E16" s="213"/>
      <c r="F16" s="214"/>
      <c r="G16" s="201"/>
      <c r="H16" s="201"/>
      <c r="I16" s="190"/>
      <c r="J16" s="191"/>
      <c r="K16" s="192"/>
      <c r="L16" s="214"/>
      <c r="M16" s="201"/>
      <c r="N16" s="213"/>
      <c r="O16" s="245"/>
      <c r="P16" s="246"/>
      <c r="Q16" s="247"/>
      <c r="R16" s="218"/>
    </row>
    <row r="17" spans="1:28" ht="15" customHeight="1" x14ac:dyDescent="0.3">
      <c r="A17" s="238"/>
      <c r="B17" s="240"/>
      <c r="C17" s="312">
        <v>20</v>
      </c>
      <c r="D17" s="313" t="s">
        <v>5</v>
      </c>
      <c r="E17" s="311">
        <v>9</v>
      </c>
      <c r="F17" s="312">
        <v>11</v>
      </c>
      <c r="G17" s="313" t="s">
        <v>5</v>
      </c>
      <c r="H17" s="313">
        <v>16</v>
      </c>
      <c r="I17" s="190"/>
      <c r="J17" s="191"/>
      <c r="K17" s="192"/>
      <c r="L17" s="312">
        <v>20</v>
      </c>
      <c r="M17" s="313" t="s">
        <v>5</v>
      </c>
      <c r="N17" s="311">
        <v>8</v>
      </c>
      <c r="O17" s="308">
        <v>51</v>
      </c>
      <c r="P17" s="291" t="s">
        <v>5</v>
      </c>
      <c r="Q17" s="292">
        <v>33</v>
      </c>
      <c r="R17" s="293" t="s">
        <v>30</v>
      </c>
    </row>
    <row r="18" spans="1:28" ht="15.75" customHeight="1" thickBot="1" x14ac:dyDescent="0.35">
      <c r="A18" s="239"/>
      <c r="B18" s="241"/>
      <c r="C18" s="197"/>
      <c r="D18" s="225"/>
      <c r="E18" s="186"/>
      <c r="F18" s="197"/>
      <c r="G18" s="225"/>
      <c r="H18" s="225"/>
      <c r="I18" s="193"/>
      <c r="J18" s="194"/>
      <c r="K18" s="195"/>
      <c r="L18" s="197"/>
      <c r="M18" s="225"/>
      <c r="N18" s="186"/>
      <c r="O18" s="242"/>
      <c r="P18" s="243"/>
      <c r="Q18" s="244"/>
      <c r="R18" s="216"/>
    </row>
    <row r="19" spans="1:28" ht="15" customHeight="1" x14ac:dyDescent="0.3">
      <c r="A19" s="302">
        <v>4</v>
      </c>
      <c r="B19" s="306" t="s">
        <v>90</v>
      </c>
      <c r="C19" s="319">
        <v>0</v>
      </c>
      <c r="D19" s="320" t="s">
        <v>5</v>
      </c>
      <c r="E19" s="321">
        <v>2</v>
      </c>
      <c r="F19" s="319">
        <v>0</v>
      </c>
      <c r="G19" s="320" t="s">
        <v>5</v>
      </c>
      <c r="H19" s="321">
        <v>2</v>
      </c>
      <c r="I19" s="314">
        <v>0</v>
      </c>
      <c r="J19" s="315" t="s">
        <v>5</v>
      </c>
      <c r="K19" s="315">
        <v>2</v>
      </c>
      <c r="L19" s="316">
        <v>2019</v>
      </c>
      <c r="M19" s="317"/>
      <c r="N19" s="318"/>
      <c r="O19" s="294">
        <v>0</v>
      </c>
      <c r="P19" s="294" t="s">
        <v>5</v>
      </c>
      <c r="Q19" s="295">
        <v>6</v>
      </c>
      <c r="R19" s="290">
        <v>0</v>
      </c>
    </row>
    <row r="20" spans="1:28" ht="15.75" customHeight="1" thickBot="1" x14ac:dyDescent="0.35">
      <c r="A20" s="238"/>
      <c r="B20" s="240"/>
      <c r="C20" s="214"/>
      <c r="D20" s="201"/>
      <c r="E20" s="213"/>
      <c r="F20" s="214"/>
      <c r="G20" s="201"/>
      <c r="H20" s="213"/>
      <c r="I20" s="214"/>
      <c r="J20" s="201"/>
      <c r="K20" s="201"/>
      <c r="L20" s="278"/>
      <c r="M20" s="279"/>
      <c r="N20" s="280"/>
      <c r="O20" s="246"/>
      <c r="P20" s="246"/>
      <c r="Q20" s="247"/>
      <c r="R20" s="218"/>
    </row>
    <row r="21" spans="1:28" ht="15" customHeight="1" x14ac:dyDescent="0.3">
      <c r="A21" s="238"/>
      <c r="B21" s="240"/>
      <c r="C21" s="312">
        <v>10</v>
      </c>
      <c r="D21" s="313" t="s">
        <v>5</v>
      </c>
      <c r="E21" s="311">
        <v>20</v>
      </c>
      <c r="F21" s="312">
        <v>11</v>
      </c>
      <c r="G21" s="313" t="s">
        <v>5</v>
      </c>
      <c r="H21" s="311">
        <v>20</v>
      </c>
      <c r="I21" s="312">
        <v>8</v>
      </c>
      <c r="J21" s="313" t="s">
        <v>5</v>
      </c>
      <c r="K21" s="313">
        <v>20</v>
      </c>
      <c r="L21" s="278"/>
      <c r="M21" s="279"/>
      <c r="N21" s="280"/>
      <c r="O21" s="291">
        <v>29</v>
      </c>
      <c r="P21" s="291" t="s">
        <v>5</v>
      </c>
      <c r="Q21" s="292">
        <v>60</v>
      </c>
      <c r="R21" s="293" t="s">
        <v>114</v>
      </c>
    </row>
    <row r="22" spans="1:28" ht="15.75" customHeight="1" thickBot="1" x14ac:dyDescent="0.35">
      <c r="A22" s="239"/>
      <c r="B22" s="241"/>
      <c r="C22" s="197"/>
      <c r="D22" s="225"/>
      <c r="E22" s="186"/>
      <c r="F22" s="197"/>
      <c r="G22" s="225"/>
      <c r="H22" s="186"/>
      <c r="I22" s="197"/>
      <c r="J22" s="225"/>
      <c r="K22" s="225"/>
      <c r="L22" s="281"/>
      <c r="M22" s="282"/>
      <c r="N22" s="283"/>
      <c r="O22" s="243"/>
      <c r="P22" s="243"/>
      <c r="Q22" s="244"/>
      <c r="R22" s="216"/>
    </row>
    <row r="23" spans="1:28" ht="15" customHeight="1" x14ac:dyDescent="0.3">
      <c r="A23" s="235"/>
      <c r="B23" s="236"/>
      <c r="C23" s="236"/>
      <c r="D23" s="237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39"/>
      <c r="P23" s="40"/>
      <c r="Q23" s="40"/>
      <c r="R23" s="41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5" customHeight="1" x14ac:dyDescent="0.3">
      <c r="A24" s="235"/>
      <c r="B24" s="236"/>
      <c r="C24" s="236"/>
      <c r="D24" s="237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42"/>
      <c r="P24" s="40"/>
      <c r="Q24" s="38"/>
      <c r="R24" s="41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3.2" customHeight="1" x14ac:dyDescent="0.3">
      <c r="A25" s="235"/>
      <c r="B25" s="236"/>
      <c r="C25" s="236"/>
      <c r="D25" s="237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39"/>
      <c r="P25" s="40"/>
      <c r="Q25" s="40"/>
      <c r="R25" s="41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2" customHeight="1" x14ac:dyDescent="0.3">
      <c r="A26" s="235"/>
      <c r="B26" s="236"/>
      <c r="C26" s="236"/>
      <c r="D26" s="237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42"/>
      <c r="P26" s="40"/>
      <c r="Q26" s="38"/>
      <c r="R26" s="41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" customHeight="1" x14ac:dyDescent="0.3">
      <c r="A27" s="235"/>
      <c r="B27" s="236"/>
      <c r="C27" s="236"/>
      <c r="D27" s="237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39"/>
      <c r="P27" s="40"/>
      <c r="Q27" s="40"/>
      <c r="R27" s="41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21.75" customHeight="1" x14ac:dyDescent="0.3">
      <c r="A28" s="235"/>
      <c r="B28" s="236"/>
      <c r="C28" s="236"/>
      <c r="D28" s="237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42"/>
      <c r="P28" s="40"/>
      <c r="Q28" s="38"/>
      <c r="R28" s="41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" customHeight="1" x14ac:dyDescent="0.3">
      <c r="A29" s="235"/>
      <c r="B29" s="236"/>
      <c r="C29" s="236"/>
      <c r="D29" s="237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39"/>
      <c r="P29" s="40"/>
      <c r="Q29" s="40"/>
      <c r="R29" s="41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" customHeight="1" x14ac:dyDescent="0.3">
      <c r="A30" s="235"/>
      <c r="B30" s="236"/>
      <c r="C30" s="236"/>
      <c r="D30" s="237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42"/>
      <c r="P30" s="40"/>
      <c r="Q30" s="38"/>
      <c r="R30" s="41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" customHeight="1" x14ac:dyDescent="0.3">
      <c r="A31" s="235"/>
      <c r="B31" s="236"/>
      <c r="C31" s="236"/>
      <c r="D31" s="237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39"/>
      <c r="P31" s="40"/>
      <c r="Q31" s="40"/>
      <c r="R31" s="41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" customHeight="1" x14ac:dyDescent="0.3">
      <c r="A32" s="235"/>
      <c r="B32" s="236"/>
      <c r="C32" s="236"/>
      <c r="D32" s="237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42"/>
      <c r="P32" s="40"/>
      <c r="Q32" s="38"/>
      <c r="R32" s="41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6:54" ht="22.8" x14ac:dyDescent="0.4">
      <c r="P33" s="284"/>
      <c r="Q33" s="284"/>
      <c r="R33" s="134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</row>
    <row r="35" spans="16:54" x14ac:dyDescent="0.3"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</row>
    <row r="36" spans="16:54" x14ac:dyDescent="0.3"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</row>
    <row r="37" spans="16:54" ht="21" x14ac:dyDescent="0.4">
      <c r="T37" s="286"/>
      <c r="U37" s="286"/>
      <c r="V37" s="286"/>
      <c r="W37" s="286"/>
      <c r="X37" s="286"/>
      <c r="Y37" s="286"/>
      <c r="Z37" s="286"/>
      <c r="AA37" s="287"/>
      <c r="AB37" s="287"/>
      <c r="AC37" s="287"/>
      <c r="AD37" s="287"/>
      <c r="AE37" s="287"/>
      <c r="AF37" s="287"/>
      <c r="AG37" s="1"/>
      <c r="AH37" s="1"/>
      <c r="AI37" s="286"/>
      <c r="AJ37" s="286"/>
      <c r="AK37" s="286"/>
      <c r="AL37" s="286"/>
      <c r="AM37" s="286"/>
      <c r="AN37" s="286"/>
      <c r="AO37" s="4"/>
      <c r="AP37" s="3"/>
      <c r="AQ37" s="3"/>
      <c r="AR37" s="3"/>
      <c r="AS37" s="3"/>
      <c r="AT37" s="3"/>
      <c r="AU37" s="286"/>
      <c r="AV37" s="286"/>
      <c r="AW37" s="286"/>
      <c r="AX37" s="286"/>
      <c r="AY37" s="1"/>
      <c r="AZ37" s="1"/>
      <c r="BA37" s="1"/>
      <c r="BB37" s="1"/>
    </row>
    <row r="39" spans="16:54" ht="21" x14ac:dyDescent="0.4">
      <c r="T39" s="287"/>
      <c r="U39" s="287"/>
      <c r="V39" s="287"/>
      <c r="W39" s="287"/>
      <c r="X39" s="287"/>
      <c r="Y39" s="287"/>
      <c r="Z39" s="287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1"/>
      <c r="AL39" s="287"/>
      <c r="AM39" s="287"/>
      <c r="AN39" s="287"/>
      <c r="AO39" s="287"/>
      <c r="AP39" s="287"/>
      <c r="AQ39" s="287"/>
      <c r="AR39" s="287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</row>
    <row r="42" spans="16:54" ht="15.6" x14ac:dyDescent="0.3">
      <c r="T42" s="289"/>
      <c r="U42" s="289"/>
      <c r="V42" s="289"/>
      <c r="W42" s="289"/>
      <c r="X42" s="289"/>
      <c r="Y42" s="289"/>
      <c r="Z42" s="2"/>
      <c r="AA42" s="289"/>
      <c r="AB42" s="289"/>
      <c r="AC42" s="2"/>
      <c r="AD42" s="2"/>
      <c r="AE42" s="2"/>
      <c r="AF42" s="289"/>
      <c r="AG42" s="289"/>
      <c r="AH42" s="289"/>
      <c r="AI42" s="289"/>
      <c r="AJ42" s="289"/>
      <c r="AK42" s="289"/>
      <c r="AL42" s="2"/>
      <c r="AM42" s="2"/>
      <c r="AN42" s="2"/>
      <c r="AO42" s="2"/>
      <c r="AP42" s="2"/>
      <c r="AQ42" s="2"/>
      <c r="AR42" s="289"/>
      <c r="AS42" s="289"/>
      <c r="AT42" s="289"/>
      <c r="AU42" s="289"/>
      <c r="AV42" s="289"/>
      <c r="AW42" s="289"/>
      <c r="AX42" s="2"/>
      <c r="AY42" s="2"/>
      <c r="AZ42" s="2"/>
      <c r="BA42" s="2"/>
      <c r="BB42" s="2"/>
    </row>
    <row r="45" spans="16:54" ht="15" customHeight="1" x14ac:dyDescent="0.3"/>
    <row r="49" spans="20:54" x14ac:dyDescent="0.3"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</row>
    <row r="50" spans="20:54" x14ac:dyDescent="0.3"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</row>
    <row r="54" spans="20:54" ht="22.8" x14ac:dyDescent="0.4"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</row>
    <row r="55" spans="20:54" ht="21" x14ac:dyDescent="0.4">
      <c r="T55" s="286"/>
      <c r="U55" s="286"/>
      <c r="V55" s="286"/>
      <c r="W55" s="286"/>
      <c r="X55" s="286"/>
      <c r="Y55" s="286"/>
      <c r="Z55" s="286"/>
      <c r="AA55" s="287"/>
      <c r="AB55" s="287"/>
      <c r="AC55" s="287"/>
      <c r="AD55" s="287"/>
      <c r="AE55" s="287"/>
      <c r="AF55" s="287"/>
      <c r="AG55" s="1"/>
      <c r="AH55" s="1"/>
      <c r="AI55" s="286"/>
      <c r="AJ55" s="286"/>
      <c r="AK55" s="286"/>
      <c r="AL55" s="286"/>
      <c r="AM55" s="286"/>
      <c r="AN55" s="286"/>
      <c r="AO55" s="4"/>
      <c r="AP55" s="3"/>
      <c r="AQ55" s="3"/>
      <c r="AR55" s="3"/>
      <c r="AS55" s="3"/>
      <c r="AT55" s="3"/>
      <c r="AU55" s="286"/>
      <c r="AV55" s="286"/>
      <c r="AW55" s="286"/>
      <c r="AX55" s="286"/>
      <c r="AY55" s="1"/>
      <c r="AZ55" s="1"/>
      <c r="BA55" s="1"/>
      <c r="BB55" s="1"/>
    </row>
    <row r="57" spans="20:54" ht="21" x14ac:dyDescent="0.4">
      <c r="T57" s="287"/>
      <c r="U57" s="287"/>
      <c r="V57" s="287"/>
      <c r="W57" s="287"/>
      <c r="X57" s="287"/>
      <c r="Y57" s="287"/>
      <c r="Z57" s="287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1"/>
      <c r="AL57" s="287"/>
      <c r="AM57" s="287"/>
      <c r="AN57" s="287"/>
      <c r="AO57" s="287"/>
      <c r="AP57" s="287"/>
      <c r="AQ57" s="287"/>
      <c r="AR57" s="287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</row>
    <row r="60" spans="20:54" ht="15.6" x14ac:dyDescent="0.3">
      <c r="T60" s="289"/>
      <c r="U60" s="289"/>
      <c r="V60" s="289"/>
      <c r="W60" s="289"/>
      <c r="X60" s="289"/>
      <c r="Y60" s="289"/>
      <c r="Z60" s="2"/>
      <c r="AA60" s="289"/>
      <c r="AB60" s="289"/>
      <c r="AC60" s="2"/>
      <c r="AD60" s="2"/>
      <c r="AE60" s="2"/>
      <c r="AF60" s="289"/>
      <c r="AG60" s="289"/>
      <c r="AH60" s="289"/>
      <c r="AI60" s="289"/>
      <c r="AJ60" s="289"/>
      <c r="AK60" s="289"/>
      <c r="AL60" s="2"/>
      <c r="AM60" s="2"/>
      <c r="AN60" s="2"/>
      <c r="AO60" s="2"/>
      <c r="AP60" s="2"/>
      <c r="AQ60" s="2"/>
      <c r="AR60" s="289"/>
      <c r="AS60" s="289"/>
      <c r="AT60" s="289"/>
      <c r="AU60" s="289"/>
      <c r="AV60" s="289"/>
      <c r="AW60" s="289"/>
      <c r="AX60" s="2"/>
      <c r="AY60" s="2"/>
      <c r="AZ60" s="2"/>
      <c r="BA60" s="2"/>
      <c r="BB60" s="2"/>
    </row>
    <row r="63" spans="20:54" ht="15" customHeight="1" x14ac:dyDescent="0.3"/>
    <row r="67" spans="20:54" x14ac:dyDescent="0.3"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</row>
    <row r="68" spans="20:54" x14ac:dyDescent="0.3"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</row>
    <row r="72" spans="20:54" ht="22.8" x14ac:dyDescent="0.4"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</row>
    <row r="74" spans="20:54" ht="22.8" x14ac:dyDescent="0.4"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5"/>
    </row>
    <row r="75" spans="20:54" ht="21" x14ac:dyDescent="0.4">
      <c r="T75" s="286"/>
      <c r="U75" s="286"/>
      <c r="V75" s="286"/>
      <c r="W75" s="286"/>
      <c r="X75" s="286"/>
      <c r="Y75" s="286"/>
      <c r="Z75" s="286"/>
      <c r="AA75" s="287"/>
      <c r="AB75" s="287"/>
      <c r="AC75" s="287"/>
      <c r="AD75" s="287"/>
      <c r="AE75" s="287"/>
      <c r="AF75" s="287"/>
      <c r="AG75" s="1"/>
      <c r="AH75" s="1"/>
      <c r="AI75" s="286"/>
      <c r="AJ75" s="286"/>
      <c r="AK75" s="286"/>
      <c r="AL75" s="286"/>
      <c r="AM75" s="286"/>
      <c r="AN75" s="286"/>
      <c r="AO75" s="4"/>
      <c r="AP75" s="3"/>
      <c r="AQ75" s="3"/>
      <c r="AR75" s="3"/>
      <c r="AS75" s="3"/>
      <c r="AT75" s="3"/>
      <c r="AU75" s="286"/>
      <c r="AV75" s="286"/>
      <c r="AW75" s="286"/>
      <c r="AX75" s="286"/>
      <c r="AY75" s="1"/>
      <c r="AZ75" s="1"/>
      <c r="BA75" s="1"/>
      <c r="BB75" s="1"/>
    </row>
    <row r="77" spans="20:54" ht="21" x14ac:dyDescent="0.4">
      <c r="T77" s="287"/>
      <c r="U77" s="287"/>
      <c r="V77" s="287"/>
      <c r="W77" s="287"/>
      <c r="X77" s="287"/>
      <c r="Y77" s="287"/>
      <c r="Z77" s="287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1"/>
      <c r="AL77" s="287"/>
      <c r="AM77" s="287"/>
      <c r="AN77" s="287"/>
      <c r="AO77" s="287"/>
      <c r="AP77" s="287"/>
      <c r="AQ77" s="287"/>
      <c r="AR77" s="287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</row>
    <row r="80" spans="20:54" ht="15.6" x14ac:dyDescent="0.3">
      <c r="T80" s="289"/>
      <c r="U80" s="289"/>
      <c r="V80" s="289"/>
      <c r="W80" s="289"/>
      <c r="X80" s="289"/>
      <c r="Y80" s="289"/>
      <c r="Z80" s="2"/>
      <c r="AA80" s="289"/>
      <c r="AB80" s="289"/>
      <c r="AC80" s="2"/>
      <c r="AD80" s="2"/>
      <c r="AE80" s="2"/>
      <c r="AF80" s="289"/>
      <c r="AG80" s="289"/>
      <c r="AH80" s="289"/>
      <c r="AI80" s="289"/>
      <c r="AJ80" s="289"/>
      <c r="AK80" s="289"/>
      <c r="AL80" s="2"/>
      <c r="AM80" s="2"/>
      <c r="AN80" s="2"/>
      <c r="AO80" s="2"/>
      <c r="AP80" s="2"/>
      <c r="AQ80" s="2"/>
      <c r="AR80" s="289"/>
      <c r="AS80" s="289"/>
      <c r="AT80" s="289"/>
      <c r="AU80" s="289"/>
      <c r="AV80" s="289"/>
      <c r="AW80" s="289"/>
      <c r="AX80" s="2"/>
      <c r="AY80" s="2"/>
      <c r="AZ80" s="2"/>
      <c r="BA80" s="2"/>
      <c r="BB80" s="2"/>
    </row>
    <row r="87" spans="20:54" x14ac:dyDescent="0.3"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</row>
    <row r="88" spans="20:54" x14ac:dyDescent="0.3"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</row>
  </sheetData>
  <mergeCells count="190">
    <mergeCell ref="M7:M8"/>
    <mergeCell ref="N7:N8"/>
    <mergeCell ref="L9:L10"/>
    <mergeCell ref="M9:M10"/>
    <mergeCell ref="N9:N10"/>
    <mergeCell ref="L11:L12"/>
    <mergeCell ref="M11:M12"/>
    <mergeCell ref="N11:N12"/>
    <mergeCell ref="L13:L14"/>
    <mergeCell ref="M13:M14"/>
    <mergeCell ref="N13:N14"/>
    <mergeCell ref="I7:I8"/>
    <mergeCell ref="J7:J8"/>
    <mergeCell ref="K7:K8"/>
    <mergeCell ref="G7:G8"/>
    <mergeCell ref="H7:H8"/>
    <mergeCell ref="F9:F10"/>
    <mergeCell ref="G9:G10"/>
    <mergeCell ref="F7:F8"/>
    <mergeCell ref="L7:L8"/>
    <mergeCell ref="M15:M16"/>
    <mergeCell ref="H17:H18"/>
    <mergeCell ref="L17:L18"/>
    <mergeCell ref="M17:M18"/>
    <mergeCell ref="H15:H16"/>
    <mergeCell ref="I15:K18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E31:N32"/>
    <mergeCell ref="P33:Q33"/>
    <mergeCell ref="O13:O14"/>
    <mergeCell ref="O11:O12"/>
    <mergeCell ref="E13:E14"/>
    <mergeCell ref="I13:I14"/>
    <mergeCell ref="J13:J14"/>
    <mergeCell ref="K13:K14"/>
    <mergeCell ref="K11:K12"/>
    <mergeCell ref="N15:N16"/>
    <mergeCell ref="N17:N18"/>
    <mergeCell ref="O15:O16"/>
    <mergeCell ref="O17:O18"/>
    <mergeCell ref="O21:O22"/>
    <mergeCell ref="E15:E16"/>
    <mergeCell ref="G15:G16"/>
    <mergeCell ref="F21:F22"/>
    <mergeCell ref="G21:G22"/>
    <mergeCell ref="P11:P12"/>
    <mergeCell ref="Q11:Q12"/>
    <mergeCell ref="P19:P20"/>
    <mergeCell ref="Q19:Q20"/>
    <mergeCell ref="E17:E18"/>
    <mergeCell ref="F17:F18"/>
    <mergeCell ref="E27:N28"/>
    <mergeCell ref="E29:N30"/>
    <mergeCell ref="A23:A24"/>
    <mergeCell ref="B23:C24"/>
    <mergeCell ref="D23:D24"/>
    <mergeCell ref="C21:C22"/>
    <mergeCell ref="O19:O20"/>
    <mergeCell ref="F15:F16"/>
    <mergeCell ref="D25:D26"/>
    <mergeCell ref="G19:G20"/>
    <mergeCell ref="H19:H20"/>
    <mergeCell ref="C15:C16"/>
    <mergeCell ref="D15:D16"/>
    <mergeCell ref="H21:H22"/>
    <mergeCell ref="F19:F20"/>
    <mergeCell ref="I21:I22"/>
    <mergeCell ref="J21:J22"/>
    <mergeCell ref="K21:K22"/>
    <mergeCell ref="A15:A18"/>
    <mergeCell ref="B15:B18"/>
    <mergeCell ref="C17:C18"/>
    <mergeCell ref="D17:D18"/>
    <mergeCell ref="G17:G18"/>
    <mergeCell ref="L15:L16"/>
    <mergeCell ref="A19:A22"/>
    <mergeCell ref="I19:I20"/>
    <mergeCell ref="J19:J20"/>
    <mergeCell ref="K19:K20"/>
    <mergeCell ref="L19:N22"/>
    <mergeCell ref="D21:D22"/>
    <mergeCell ref="E21:E22"/>
    <mergeCell ref="A31:A32"/>
    <mergeCell ref="B31:C32"/>
    <mergeCell ref="D31:D32"/>
    <mergeCell ref="A25:A26"/>
    <mergeCell ref="B25:C26"/>
    <mergeCell ref="B19:B22"/>
    <mergeCell ref="C19:C20"/>
    <mergeCell ref="D19:D20"/>
    <mergeCell ref="E19:E20"/>
    <mergeCell ref="A27:A28"/>
    <mergeCell ref="B27:C28"/>
    <mergeCell ref="D27:D28"/>
    <mergeCell ref="A29:A30"/>
    <mergeCell ref="B29:C30"/>
    <mergeCell ref="D29:D30"/>
    <mergeCell ref="E23:N24"/>
    <mergeCell ref="E25:N26"/>
    <mergeCell ref="A2:R3"/>
    <mergeCell ref="C4:R4"/>
    <mergeCell ref="O5:Q5"/>
    <mergeCell ref="O6:Q6"/>
    <mergeCell ref="P7:P8"/>
    <mergeCell ref="Q7:Q8"/>
    <mergeCell ref="R7:R8"/>
    <mergeCell ref="P9:P10"/>
    <mergeCell ref="Q9:Q10"/>
    <mergeCell ref="R9:R10"/>
    <mergeCell ref="A4:B6"/>
    <mergeCell ref="A7:A10"/>
    <mergeCell ref="C7:E10"/>
    <mergeCell ref="B7:B10"/>
    <mergeCell ref="O7:O8"/>
    <mergeCell ref="O9:O10"/>
    <mergeCell ref="C5:E6"/>
    <mergeCell ref="F5:H6"/>
    <mergeCell ref="I5:K6"/>
    <mergeCell ref="L5:N6"/>
    <mergeCell ref="H9:H10"/>
    <mergeCell ref="I9:I10"/>
    <mergeCell ref="J9:J10"/>
    <mergeCell ref="K9:K10"/>
    <mergeCell ref="R11:R1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T54:BB54"/>
    <mergeCell ref="T55:Z55"/>
    <mergeCell ref="AA55:AF55"/>
    <mergeCell ref="AI55:AN55"/>
    <mergeCell ref="AU55:AX55"/>
    <mergeCell ref="R19:R20"/>
    <mergeCell ref="P21:P22"/>
    <mergeCell ref="Q21:Q22"/>
    <mergeCell ref="R21:R22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  <mergeCell ref="AA42:AB42"/>
    <mergeCell ref="AF42:AK42"/>
    <mergeCell ref="AR42:AW42"/>
    <mergeCell ref="T49:BB50"/>
    <mergeCell ref="T72:BB72"/>
    <mergeCell ref="T57:Z57"/>
    <mergeCell ref="AA57:AJ57"/>
    <mergeCell ref="T60:Y60"/>
    <mergeCell ref="AA60:AB60"/>
    <mergeCell ref="T87:BB88"/>
    <mergeCell ref="T74:BB74"/>
    <mergeCell ref="T75:Z75"/>
    <mergeCell ref="AA75:AF75"/>
    <mergeCell ref="AI75:AN75"/>
    <mergeCell ref="AU75:AX75"/>
    <mergeCell ref="T77:Z77"/>
    <mergeCell ref="AA77:AJ77"/>
    <mergeCell ref="AL77:AR77"/>
    <mergeCell ref="AS77:BB77"/>
    <mergeCell ref="T80:Y80"/>
    <mergeCell ref="AA80:AB80"/>
    <mergeCell ref="AF80:AK80"/>
    <mergeCell ref="AR80:AW80"/>
    <mergeCell ref="AF60:AK60"/>
    <mergeCell ref="AR60:AW60"/>
    <mergeCell ref="T67:BB68"/>
    <mergeCell ref="AL57:AR57"/>
    <mergeCell ref="AS57:BB57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BB88"/>
  <sheetViews>
    <sheetView showGridLines="0" zoomScaleNormal="100" workbookViewId="0">
      <selection activeCell="O21" sqref="O21:Q22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4.4" customHeight="1" x14ac:dyDescent="0.3">
      <c r="A2" s="248" t="s">
        <v>83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20"/>
      <c r="M2" s="220"/>
      <c r="N2" s="220"/>
      <c r="O2" s="249"/>
      <c r="P2" s="249"/>
      <c r="Q2" s="249"/>
      <c r="R2" s="250"/>
    </row>
    <row r="3" spans="1:26" ht="15" customHeight="1" thickBot="1" x14ac:dyDescent="0.3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</row>
    <row r="4" spans="1:26" ht="32.25" customHeight="1" thickBot="1" x14ac:dyDescent="0.35">
      <c r="A4" s="260" t="s">
        <v>8</v>
      </c>
      <c r="B4" s="261"/>
      <c r="C4" s="251" t="s">
        <v>84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26" x14ac:dyDescent="0.3">
      <c r="A5" s="262"/>
      <c r="B5" s="263"/>
      <c r="C5" s="249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96" t="s">
        <v>1</v>
      </c>
      <c r="P5" s="297"/>
      <c r="Q5" s="298"/>
      <c r="R5" s="139" t="s">
        <v>2</v>
      </c>
    </row>
    <row r="6" spans="1:26" ht="15" thickBot="1" x14ac:dyDescent="0.35">
      <c r="A6" s="264"/>
      <c r="B6" s="265"/>
      <c r="C6" s="309"/>
      <c r="D6" s="309"/>
      <c r="E6" s="310"/>
      <c r="F6" s="222"/>
      <c r="G6" s="223"/>
      <c r="H6" s="224"/>
      <c r="I6" s="222"/>
      <c r="J6" s="223"/>
      <c r="K6" s="224"/>
      <c r="L6" s="222"/>
      <c r="M6" s="223"/>
      <c r="N6" s="224"/>
      <c r="O6" s="299" t="s">
        <v>3</v>
      </c>
      <c r="P6" s="300"/>
      <c r="Q6" s="301"/>
      <c r="R6" s="140" t="s">
        <v>4</v>
      </c>
    </row>
    <row r="7" spans="1:26" ht="15" customHeight="1" x14ac:dyDescent="0.3">
      <c r="A7" s="302">
        <v>1</v>
      </c>
      <c r="B7" s="306" t="s">
        <v>69</v>
      </c>
      <c r="C7" s="303"/>
      <c r="D7" s="304"/>
      <c r="E7" s="305"/>
      <c r="F7" s="319">
        <v>0</v>
      </c>
      <c r="G7" s="320" t="s">
        <v>5</v>
      </c>
      <c r="H7" s="321">
        <v>2</v>
      </c>
      <c r="I7" s="319">
        <v>2</v>
      </c>
      <c r="J7" s="320" t="s">
        <v>5</v>
      </c>
      <c r="K7" s="321">
        <v>0</v>
      </c>
      <c r="L7" s="212">
        <v>2</v>
      </c>
      <c r="M7" s="200" t="s">
        <v>5</v>
      </c>
      <c r="N7" s="211">
        <v>0</v>
      </c>
      <c r="O7" s="307">
        <v>4</v>
      </c>
      <c r="P7" s="294" t="s">
        <v>5</v>
      </c>
      <c r="Q7" s="295">
        <v>2</v>
      </c>
      <c r="R7" s="290">
        <v>4</v>
      </c>
      <c r="Y7" s="38"/>
    </row>
    <row r="8" spans="1:26" ht="15.75" customHeight="1" thickBot="1" x14ac:dyDescent="0.35">
      <c r="A8" s="238"/>
      <c r="B8" s="240"/>
      <c r="C8" s="229"/>
      <c r="D8" s="230"/>
      <c r="E8" s="231"/>
      <c r="F8" s="214"/>
      <c r="G8" s="201"/>
      <c r="H8" s="213"/>
      <c r="I8" s="214"/>
      <c r="J8" s="201"/>
      <c r="K8" s="213"/>
      <c r="L8" s="214"/>
      <c r="M8" s="201"/>
      <c r="N8" s="213"/>
      <c r="O8" s="245"/>
      <c r="P8" s="246"/>
      <c r="Q8" s="247"/>
      <c r="R8" s="218"/>
    </row>
    <row r="9" spans="1:26" ht="15" customHeight="1" x14ac:dyDescent="0.3">
      <c r="A9" s="238"/>
      <c r="B9" s="240"/>
      <c r="C9" s="229"/>
      <c r="D9" s="230"/>
      <c r="E9" s="231"/>
      <c r="F9" s="312">
        <v>12</v>
      </c>
      <c r="G9" s="313" t="s">
        <v>5</v>
      </c>
      <c r="H9" s="311">
        <v>20</v>
      </c>
      <c r="I9" s="312">
        <v>20</v>
      </c>
      <c r="J9" s="313" t="s">
        <v>5</v>
      </c>
      <c r="K9" s="311">
        <v>9</v>
      </c>
      <c r="L9" s="196">
        <v>20</v>
      </c>
      <c r="M9" s="207" t="s">
        <v>5</v>
      </c>
      <c r="N9" s="185">
        <v>14</v>
      </c>
      <c r="O9" s="308">
        <v>52</v>
      </c>
      <c r="P9" s="291" t="s">
        <v>5</v>
      </c>
      <c r="Q9" s="292">
        <v>33</v>
      </c>
      <c r="R9" s="293" t="s">
        <v>30</v>
      </c>
      <c r="X9" s="38"/>
      <c r="Y9" s="38"/>
      <c r="Z9" s="38"/>
    </row>
    <row r="10" spans="1:26" ht="15.75" customHeight="1" thickBot="1" x14ac:dyDescent="0.35">
      <c r="A10" s="239"/>
      <c r="B10" s="241"/>
      <c r="C10" s="232"/>
      <c r="D10" s="233"/>
      <c r="E10" s="234"/>
      <c r="F10" s="312"/>
      <c r="G10" s="313"/>
      <c r="H10" s="311"/>
      <c r="I10" s="197"/>
      <c r="J10" s="225"/>
      <c r="K10" s="186"/>
      <c r="L10" s="197"/>
      <c r="M10" s="225"/>
      <c r="N10" s="186"/>
      <c r="O10" s="242"/>
      <c r="P10" s="243"/>
      <c r="Q10" s="244"/>
      <c r="R10" s="216"/>
      <c r="X10" s="38"/>
      <c r="Y10" s="38"/>
      <c r="Z10" s="38"/>
    </row>
    <row r="11" spans="1:26" ht="15" customHeight="1" x14ac:dyDescent="0.3">
      <c r="A11" s="302">
        <v>2</v>
      </c>
      <c r="B11" s="306" t="s">
        <v>91</v>
      </c>
      <c r="C11" s="319">
        <v>2</v>
      </c>
      <c r="D11" s="320" t="s">
        <v>5</v>
      </c>
      <c r="E11" s="320">
        <v>0</v>
      </c>
      <c r="F11" s="266" t="s">
        <v>68</v>
      </c>
      <c r="G11" s="267"/>
      <c r="H11" s="268"/>
      <c r="I11" s="320">
        <v>2</v>
      </c>
      <c r="J11" s="320" t="s">
        <v>5</v>
      </c>
      <c r="K11" s="321">
        <v>0</v>
      </c>
      <c r="L11" s="212">
        <v>2</v>
      </c>
      <c r="M11" s="200" t="s">
        <v>5</v>
      </c>
      <c r="N11" s="211">
        <v>0</v>
      </c>
      <c r="O11" s="307">
        <v>6</v>
      </c>
      <c r="P11" s="294" t="s">
        <v>5</v>
      </c>
      <c r="Q11" s="295">
        <v>0</v>
      </c>
      <c r="R11" s="290">
        <v>6</v>
      </c>
    </row>
    <row r="12" spans="1:26" ht="15.75" customHeight="1" thickBot="1" x14ac:dyDescent="0.35">
      <c r="A12" s="238"/>
      <c r="B12" s="240"/>
      <c r="C12" s="214"/>
      <c r="D12" s="201"/>
      <c r="E12" s="201"/>
      <c r="F12" s="269"/>
      <c r="G12" s="270"/>
      <c r="H12" s="271"/>
      <c r="I12" s="201"/>
      <c r="J12" s="201"/>
      <c r="K12" s="213"/>
      <c r="L12" s="214"/>
      <c r="M12" s="201"/>
      <c r="N12" s="213"/>
      <c r="O12" s="245"/>
      <c r="P12" s="246"/>
      <c r="Q12" s="247"/>
      <c r="R12" s="218"/>
    </row>
    <row r="13" spans="1:26" ht="15" customHeight="1" x14ac:dyDescent="0.3">
      <c r="A13" s="238"/>
      <c r="B13" s="240"/>
      <c r="C13" s="312">
        <v>20</v>
      </c>
      <c r="D13" s="313" t="s">
        <v>5</v>
      </c>
      <c r="E13" s="313">
        <v>12</v>
      </c>
      <c r="F13" s="269"/>
      <c r="G13" s="270"/>
      <c r="H13" s="271"/>
      <c r="I13" s="313">
        <v>20</v>
      </c>
      <c r="J13" s="313" t="s">
        <v>5</v>
      </c>
      <c r="K13" s="311">
        <v>13</v>
      </c>
      <c r="L13" s="196">
        <v>20</v>
      </c>
      <c r="M13" s="325" t="s">
        <v>5</v>
      </c>
      <c r="N13" s="185">
        <v>6</v>
      </c>
      <c r="O13" s="308">
        <v>60</v>
      </c>
      <c r="P13" s="291" t="s">
        <v>5</v>
      </c>
      <c r="Q13" s="292">
        <v>31</v>
      </c>
      <c r="R13" s="293" t="s">
        <v>29</v>
      </c>
    </row>
    <row r="14" spans="1:26" ht="15.75" customHeight="1" thickBot="1" x14ac:dyDescent="0.35">
      <c r="A14" s="239"/>
      <c r="B14" s="241"/>
      <c r="C14" s="197"/>
      <c r="D14" s="225"/>
      <c r="E14" s="225"/>
      <c r="F14" s="272"/>
      <c r="G14" s="273"/>
      <c r="H14" s="274"/>
      <c r="I14" s="313"/>
      <c r="J14" s="313"/>
      <c r="K14" s="311"/>
      <c r="L14" s="197"/>
      <c r="M14" s="326"/>
      <c r="N14" s="186"/>
      <c r="O14" s="242"/>
      <c r="P14" s="243"/>
      <c r="Q14" s="244"/>
      <c r="R14" s="216"/>
    </row>
    <row r="15" spans="1:26" ht="15" customHeight="1" x14ac:dyDescent="0.3">
      <c r="A15" s="302">
        <v>3</v>
      </c>
      <c r="B15" s="306" t="s">
        <v>92</v>
      </c>
      <c r="C15" s="319">
        <v>0</v>
      </c>
      <c r="D15" s="320" t="s">
        <v>5</v>
      </c>
      <c r="E15" s="321">
        <v>2</v>
      </c>
      <c r="F15" s="314">
        <v>0</v>
      </c>
      <c r="G15" s="315" t="s">
        <v>5</v>
      </c>
      <c r="H15" s="315">
        <v>2</v>
      </c>
      <c r="I15" s="322"/>
      <c r="J15" s="323"/>
      <c r="K15" s="324"/>
      <c r="L15" s="319">
        <v>2</v>
      </c>
      <c r="M15" s="320" t="s">
        <v>5</v>
      </c>
      <c r="N15" s="321">
        <v>0</v>
      </c>
      <c r="O15" s="307">
        <v>2</v>
      </c>
      <c r="P15" s="294" t="s">
        <v>5</v>
      </c>
      <c r="Q15" s="295">
        <v>4</v>
      </c>
      <c r="R15" s="290">
        <v>2</v>
      </c>
    </row>
    <row r="16" spans="1:26" ht="15.75" customHeight="1" thickBot="1" x14ac:dyDescent="0.35">
      <c r="A16" s="238"/>
      <c r="B16" s="240"/>
      <c r="C16" s="214"/>
      <c r="D16" s="201"/>
      <c r="E16" s="213"/>
      <c r="F16" s="214"/>
      <c r="G16" s="201"/>
      <c r="H16" s="201"/>
      <c r="I16" s="190"/>
      <c r="J16" s="191"/>
      <c r="K16" s="192"/>
      <c r="L16" s="214"/>
      <c r="M16" s="201"/>
      <c r="N16" s="213"/>
      <c r="O16" s="245"/>
      <c r="P16" s="246"/>
      <c r="Q16" s="247"/>
      <c r="R16" s="218"/>
    </row>
    <row r="17" spans="1:28" ht="15" customHeight="1" x14ac:dyDescent="0.3">
      <c r="A17" s="238"/>
      <c r="B17" s="240"/>
      <c r="C17" s="312">
        <v>9</v>
      </c>
      <c r="D17" s="313" t="s">
        <v>5</v>
      </c>
      <c r="E17" s="311">
        <v>20</v>
      </c>
      <c r="F17" s="312">
        <v>13</v>
      </c>
      <c r="G17" s="313" t="s">
        <v>5</v>
      </c>
      <c r="H17" s="313">
        <v>20</v>
      </c>
      <c r="I17" s="190"/>
      <c r="J17" s="191"/>
      <c r="K17" s="192"/>
      <c r="L17" s="312">
        <v>20</v>
      </c>
      <c r="M17" s="313" t="s">
        <v>5</v>
      </c>
      <c r="N17" s="311">
        <v>10</v>
      </c>
      <c r="O17" s="308">
        <v>42</v>
      </c>
      <c r="P17" s="291" t="s">
        <v>5</v>
      </c>
      <c r="Q17" s="292">
        <v>50</v>
      </c>
      <c r="R17" s="293" t="s">
        <v>31</v>
      </c>
    </row>
    <row r="18" spans="1:28" ht="15.75" customHeight="1" thickBot="1" x14ac:dyDescent="0.35">
      <c r="A18" s="239"/>
      <c r="B18" s="241"/>
      <c r="C18" s="197"/>
      <c r="D18" s="225"/>
      <c r="E18" s="186"/>
      <c r="F18" s="197"/>
      <c r="G18" s="225"/>
      <c r="H18" s="225"/>
      <c r="I18" s="193"/>
      <c r="J18" s="194"/>
      <c r="K18" s="195"/>
      <c r="L18" s="197"/>
      <c r="M18" s="225"/>
      <c r="N18" s="186"/>
      <c r="O18" s="242"/>
      <c r="P18" s="243"/>
      <c r="Q18" s="244"/>
      <c r="R18" s="216"/>
    </row>
    <row r="19" spans="1:28" ht="15" customHeight="1" x14ac:dyDescent="0.3">
      <c r="A19" s="302">
        <v>4</v>
      </c>
      <c r="B19" s="306" t="s">
        <v>88</v>
      </c>
      <c r="C19" s="319">
        <v>0</v>
      </c>
      <c r="D19" s="320" t="s">
        <v>5</v>
      </c>
      <c r="E19" s="321">
        <v>2</v>
      </c>
      <c r="F19" s="319">
        <v>0</v>
      </c>
      <c r="G19" s="320" t="s">
        <v>5</v>
      </c>
      <c r="H19" s="321">
        <v>2</v>
      </c>
      <c r="I19" s="314">
        <v>0</v>
      </c>
      <c r="J19" s="315" t="s">
        <v>5</v>
      </c>
      <c r="K19" s="315">
        <v>2</v>
      </c>
      <c r="L19" s="316">
        <v>2019</v>
      </c>
      <c r="M19" s="317"/>
      <c r="N19" s="318"/>
      <c r="O19" s="294">
        <v>0</v>
      </c>
      <c r="P19" s="294" t="s">
        <v>5</v>
      </c>
      <c r="Q19" s="295">
        <v>6</v>
      </c>
      <c r="R19" s="290">
        <v>0</v>
      </c>
    </row>
    <row r="20" spans="1:28" ht="15.75" customHeight="1" thickBot="1" x14ac:dyDescent="0.35">
      <c r="A20" s="238"/>
      <c r="B20" s="240"/>
      <c r="C20" s="214"/>
      <c r="D20" s="201"/>
      <c r="E20" s="213"/>
      <c r="F20" s="214"/>
      <c r="G20" s="201"/>
      <c r="H20" s="213"/>
      <c r="I20" s="214"/>
      <c r="J20" s="201"/>
      <c r="K20" s="201"/>
      <c r="L20" s="278"/>
      <c r="M20" s="279"/>
      <c r="N20" s="280"/>
      <c r="O20" s="246"/>
      <c r="P20" s="246"/>
      <c r="Q20" s="247"/>
      <c r="R20" s="218"/>
    </row>
    <row r="21" spans="1:28" ht="15" customHeight="1" x14ac:dyDescent="0.3">
      <c r="A21" s="238"/>
      <c r="B21" s="240"/>
      <c r="C21" s="312">
        <v>14</v>
      </c>
      <c r="D21" s="313" t="s">
        <v>5</v>
      </c>
      <c r="E21" s="311">
        <v>20</v>
      </c>
      <c r="F21" s="312">
        <v>6</v>
      </c>
      <c r="G21" s="313" t="s">
        <v>5</v>
      </c>
      <c r="H21" s="311">
        <v>20</v>
      </c>
      <c r="I21" s="312">
        <v>10</v>
      </c>
      <c r="J21" s="313" t="s">
        <v>5</v>
      </c>
      <c r="K21" s="313">
        <v>20</v>
      </c>
      <c r="L21" s="278"/>
      <c r="M21" s="279"/>
      <c r="N21" s="280"/>
      <c r="O21" s="291">
        <v>30</v>
      </c>
      <c r="P21" s="291" t="s">
        <v>5</v>
      </c>
      <c r="Q21" s="292">
        <v>60</v>
      </c>
      <c r="R21" s="293" t="s">
        <v>114</v>
      </c>
    </row>
    <row r="22" spans="1:28" ht="15.75" customHeight="1" thickBot="1" x14ac:dyDescent="0.35">
      <c r="A22" s="239"/>
      <c r="B22" s="241"/>
      <c r="C22" s="197"/>
      <c r="D22" s="225"/>
      <c r="E22" s="186"/>
      <c r="F22" s="197"/>
      <c r="G22" s="225"/>
      <c r="H22" s="186"/>
      <c r="I22" s="197"/>
      <c r="J22" s="225"/>
      <c r="K22" s="225"/>
      <c r="L22" s="281"/>
      <c r="M22" s="282"/>
      <c r="N22" s="283"/>
      <c r="O22" s="243"/>
      <c r="P22" s="243"/>
      <c r="Q22" s="244"/>
      <c r="R22" s="216"/>
    </row>
    <row r="23" spans="1:28" ht="15" customHeight="1" x14ac:dyDescent="0.3">
      <c r="A23" s="235"/>
      <c r="B23" s="236"/>
      <c r="C23" s="236"/>
      <c r="D23" s="237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39"/>
      <c r="P23" s="40"/>
      <c r="Q23" s="40"/>
      <c r="R23" s="41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5" customHeight="1" x14ac:dyDescent="0.3">
      <c r="A24" s="235"/>
      <c r="B24" s="236"/>
      <c r="C24" s="236"/>
      <c r="D24" s="237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42"/>
      <c r="P24" s="40"/>
      <c r="Q24" s="38"/>
      <c r="R24" s="41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3.2" customHeight="1" x14ac:dyDescent="0.3">
      <c r="A25" s="235"/>
      <c r="B25" s="236"/>
      <c r="C25" s="236"/>
      <c r="D25" s="237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39"/>
      <c r="P25" s="40"/>
      <c r="Q25" s="40"/>
      <c r="R25" s="41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2" customHeight="1" x14ac:dyDescent="0.3">
      <c r="A26" s="235"/>
      <c r="B26" s="236"/>
      <c r="C26" s="236"/>
      <c r="D26" s="237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42"/>
      <c r="P26" s="40"/>
      <c r="Q26" s="38"/>
      <c r="R26" s="41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" customHeight="1" x14ac:dyDescent="0.3">
      <c r="A27" s="235"/>
      <c r="B27" s="236"/>
      <c r="C27" s="236"/>
      <c r="D27" s="237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39"/>
      <c r="P27" s="40"/>
      <c r="Q27" s="40"/>
      <c r="R27" s="41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21.75" customHeight="1" x14ac:dyDescent="0.3">
      <c r="A28" s="235"/>
      <c r="B28" s="236"/>
      <c r="C28" s="236"/>
      <c r="D28" s="237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42"/>
      <c r="P28" s="40"/>
      <c r="Q28" s="38"/>
      <c r="R28" s="41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" customHeight="1" x14ac:dyDescent="0.3">
      <c r="A29" s="235"/>
      <c r="B29" s="236"/>
      <c r="C29" s="236"/>
      <c r="D29" s="237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39"/>
      <c r="P29" s="40"/>
      <c r="Q29" s="40"/>
      <c r="R29" s="41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" customHeight="1" x14ac:dyDescent="0.3">
      <c r="A30" s="235"/>
      <c r="B30" s="236"/>
      <c r="C30" s="236"/>
      <c r="D30" s="237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42"/>
      <c r="P30" s="40"/>
      <c r="Q30" s="38"/>
      <c r="R30" s="41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" customHeight="1" x14ac:dyDescent="0.3">
      <c r="A31" s="235"/>
      <c r="B31" s="236"/>
      <c r="C31" s="236"/>
      <c r="D31" s="237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39"/>
      <c r="P31" s="40"/>
      <c r="Q31" s="40"/>
      <c r="R31" s="41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" customHeight="1" x14ac:dyDescent="0.3">
      <c r="A32" s="235"/>
      <c r="B32" s="236"/>
      <c r="C32" s="236"/>
      <c r="D32" s="237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42"/>
      <c r="P32" s="40"/>
      <c r="Q32" s="38"/>
      <c r="R32" s="41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6:54" ht="22.8" x14ac:dyDescent="0.4">
      <c r="P33" s="284"/>
      <c r="Q33" s="284"/>
      <c r="R33" s="141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</row>
    <row r="35" spans="16:54" x14ac:dyDescent="0.3"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</row>
    <row r="36" spans="16:54" x14ac:dyDescent="0.3"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</row>
    <row r="37" spans="16:54" ht="21" x14ac:dyDescent="0.4">
      <c r="T37" s="286"/>
      <c r="U37" s="286"/>
      <c r="V37" s="286"/>
      <c r="W37" s="286"/>
      <c r="X37" s="286"/>
      <c r="Y37" s="286"/>
      <c r="Z37" s="286"/>
      <c r="AA37" s="287"/>
      <c r="AB37" s="287"/>
      <c r="AC37" s="287"/>
      <c r="AD37" s="287"/>
      <c r="AE37" s="287"/>
      <c r="AF37" s="287"/>
      <c r="AG37" s="1"/>
      <c r="AH37" s="1"/>
      <c r="AI37" s="286"/>
      <c r="AJ37" s="286"/>
      <c r="AK37" s="286"/>
      <c r="AL37" s="286"/>
      <c r="AM37" s="286"/>
      <c r="AN37" s="286"/>
      <c r="AO37" s="4"/>
      <c r="AP37" s="3"/>
      <c r="AQ37" s="3"/>
      <c r="AR37" s="3"/>
      <c r="AS37" s="3"/>
      <c r="AT37" s="3"/>
      <c r="AU37" s="286"/>
      <c r="AV37" s="286"/>
      <c r="AW37" s="286"/>
      <c r="AX37" s="286"/>
      <c r="AY37" s="1"/>
      <c r="AZ37" s="1"/>
      <c r="BA37" s="1"/>
      <c r="BB37" s="1"/>
    </row>
    <row r="39" spans="16:54" ht="21" x14ac:dyDescent="0.4">
      <c r="T39" s="287"/>
      <c r="U39" s="287"/>
      <c r="V39" s="287"/>
      <c r="W39" s="287"/>
      <c r="X39" s="287"/>
      <c r="Y39" s="287"/>
      <c r="Z39" s="287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1"/>
      <c r="AL39" s="287"/>
      <c r="AM39" s="287"/>
      <c r="AN39" s="287"/>
      <c r="AO39" s="287"/>
      <c r="AP39" s="287"/>
      <c r="AQ39" s="287"/>
      <c r="AR39" s="287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</row>
    <row r="42" spans="16:54" ht="15.6" x14ac:dyDescent="0.3">
      <c r="T42" s="289"/>
      <c r="U42" s="289"/>
      <c r="V42" s="289"/>
      <c r="W42" s="289"/>
      <c r="X42" s="289"/>
      <c r="Y42" s="289"/>
      <c r="Z42" s="2"/>
      <c r="AA42" s="289"/>
      <c r="AB42" s="289"/>
      <c r="AC42" s="2"/>
      <c r="AD42" s="2"/>
      <c r="AE42" s="2"/>
      <c r="AF42" s="289"/>
      <c r="AG42" s="289"/>
      <c r="AH42" s="289"/>
      <c r="AI42" s="289"/>
      <c r="AJ42" s="289"/>
      <c r="AK42" s="289"/>
      <c r="AL42" s="2"/>
      <c r="AM42" s="2"/>
      <c r="AN42" s="2"/>
      <c r="AO42" s="2"/>
      <c r="AP42" s="2"/>
      <c r="AQ42" s="2"/>
      <c r="AR42" s="289"/>
      <c r="AS42" s="289"/>
      <c r="AT42" s="289"/>
      <c r="AU42" s="289"/>
      <c r="AV42" s="289"/>
      <c r="AW42" s="289"/>
      <c r="AX42" s="2"/>
      <c r="AY42" s="2"/>
      <c r="AZ42" s="2"/>
      <c r="BA42" s="2"/>
      <c r="BB42" s="2"/>
    </row>
    <row r="45" spans="16:54" ht="15" customHeight="1" x14ac:dyDescent="0.3"/>
    <row r="49" spans="20:54" x14ac:dyDescent="0.3"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</row>
    <row r="50" spans="20:54" x14ac:dyDescent="0.3"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</row>
    <row r="54" spans="20:54" ht="22.8" x14ac:dyDescent="0.4"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</row>
    <row r="55" spans="20:54" ht="21" x14ac:dyDescent="0.4">
      <c r="T55" s="286"/>
      <c r="U55" s="286"/>
      <c r="V55" s="286"/>
      <c r="W55" s="286"/>
      <c r="X55" s="286"/>
      <c r="Y55" s="286"/>
      <c r="Z55" s="286"/>
      <c r="AA55" s="287"/>
      <c r="AB55" s="287"/>
      <c r="AC55" s="287"/>
      <c r="AD55" s="287"/>
      <c r="AE55" s="287"/>
      <c r="AF55" s="287"/>
      <c r="AG55" s="1"/>
      <c r="AH55" s="1"/>
      <c r="AI55" s="286"/>
      <c r="AJ55" s="286"/>
      <c r="AK55" s="286"/>
      <c r="AL55" s="286"/>
      <c r="AM55" s="286"/>
      <c r="AN55" s="286"/>
      <c r="AO55" s="4"/>
      <c r="AP55" s="3"/>
      <c r="AQ55" s="3"/>
      <c r="AR55" s="3"/>
      <c r="AS55" s="3"/>
      <c r="AT55" s="3"/>
      <c r="AU55" s="286"/>
      <c r="AV55" s="286"/>
      <c r="AW55" s="286"/>
      <c r="AX55" s="286"/>
      <c r="AY55" s="1"/>
      <c r="AZ55" s="1"/>
      <c r="BA55" s="1"/>
      <c r="BB55" s="1"/>
    </row>
    <row r="57" spans="20:54" ht="21" x14ac:dyDescent="0.4">
      <c r="T57" s="287"/>
      <c r="U57" s="287"/>
      <c r="V57" s="287"/>
      <c r="W57" s="287"/>
      <c r="X57" s="287"/>
      <c r="Y57" s="287"/>
      <c r="Z57" s="287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1"/>
      <c r="AL57" s="287"/>
      <c r="AM57" s="287"/>
      <c r="AN57" s="287"/>
      <c r="AO57" s="287"/>
      <c r="AP57" s="287"/>
      <c r="AQ57" s="287"/>
      <c r="AR57" s="287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</row>
    <row r="60" spans="20:54" ht="15.6" x14ac:dyDescent="0.3">
      <c r="T60" s="289"/>
      <c r="U60" s="289"/>
      <c r="V60" s="289"/>
      <c r="W60" s="289"/>
      <c r="X60" s="289"/>
      <c r="Y60" s="289"/>
      <c r="Z60" s="2"/>
      <c r="AA60" s="289"/>
      <c r="AB60" s="289"/>
      <c r="AC60" s="2"/>
      <c r="AD60" s="2"/>
      <c r="AE60" s="2"/>
      <c r="AF60" s="289"/>
      <c r="AG60" s="289"/>
      <c r="AH60" s="289"/>
      <c r="AI60" s="289"/>
      <c r="AJ60" s="289"/>
      <c r="AK60" s="289"/>
      <c r="AL60" s="2"/>
      <c r="AM60" s="2"/>
      <c r="AN60" s="2"/>
      <c r="AO60" s="2"/>
      <c r="AP60" s="2"/>
      <c r="AQ60" s="2"/>
      <c r="AR60" s="289"/>
      <c r="AS60" s="289"/>
      <c r="AT60" s="289"/>
      <c r="AU60" s="289"/>
      <c r="AV60" s="289"/>
      <c r="AW60" s="289"/>
      <c r="AX60" s="2"/>
      <c r="AY60" s="2"/>
      <c r="AZ60" s="2"/>
      <c r="BA60" s="2"/>
      <c r="BB60" s="2"/>
    </row>
    <row r="63" spans="20:54" ht="15" customHeight="1" x14ac:dyDescent="0.3"/>
    <row r="67" spans="20:54" x14ac:dyDescent="0.3"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</row>
    <row r="68" spans="20:54" x14ac:dyDescent="0.3"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</row>
    <row r="72" spans="20:54" ht="22.8" x14ac:dyDescent="0.4"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</row>
    <row r="74" spans="20:54" ht="22.8" x14ac:dyDescent="0.4"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5"/>
      <c r="AM74" s="285"/>
      <c r="AN74" s="285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5"/>
    </row>
    <row r="75" spans="20:54" ht="21" x14ac:dyDescent="0.4">
      <c r="T75" s="286"/>
      <c r="U75" s="286"/>
      <c r="V75" s="286"/>
      <c r="W75" s="286"/>
      <c r="X75" s="286"/>
      <c r="Y75" s="286"/>
      <c r="Z75" s="286"/>
      <c r="AA75" s="287"/>
      <c r="AB75" s="287"/>
      <c r="AC75" s="287"/>
      <c r="AD75" s="287"/>
      <c r="AE75" s="287"/>
      <c r="AF75" s="287"/>
      <c r="AG75" s="1"/>
      <c r="AH75" s="1"/>
      <c r="AI75" s="286"/>
      <c r="AJ75" s="286"/>
      <c r="AK75" s="286"/>
      <c r="AL75" s="286"/>
      <c r="AM75" s="286"/>
      <c r="AN75" s="286"/>
      <c r="AO75" s="4"/>
      <c r="AP75" s="3"/>
      <c r="AQ75" s="3"/>
      <c r="AR75" s="3"/>
      <c r="AS75" s="3"/>
      <c r="AT75" s="3"/>
      <c r="AU75" s="286"/>
      <c r="AV75" s="286"/>
      <c r="AW75" s="286"/>
      <c r="AX75" s="286"/>
      <c r="AY75" s="1"/>
      <c r="AZ75" s="1"/>
      <c r="BA75" s="1"/>
      <c r="BB75" s="1"/>
    </row>
    <row r="77" spans="20:54" ht="21" x14ac:dyDescent="0.4">
      <c r="T77" s="287"/>
      <c r="U77" s="287"/>
      <c r="V77" s="287"/>
      <c r="W77" s="287"/>
      <c r="X77" s="287"/>
      <c r="Y77" s="287"/>
      <c r="Z77" s="287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1"/>
      <c r="AL77" s="287"/>
      <c r="AM77" s="287"/>
      <c r="AN77" s="287"/>
      <c r="AO77" s="287"/>
      <c r="AP77" s="287"/>
      <c r="AQ77" s="287"/>
      <c r="AR77" s="287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</row>
    <row r="80" spans="20:54" ht="15.6" x14ac:dyDescent="0.3">
      <c r="T80" s="289"/>
      <c r="U80" s="289"/>
      <c r="V80" s="289"/>
      <c r="W80" s="289"/>
      <c r="X80" s="289"/>
      <c r="Y80" s="289"/>
      <c r="Z80" s="2"/>
      <c r="AA80" s="289"/>
      <c r="AB80" s="289"/>
      <c r="AC80" s="2"/>
      <c r="AD80" s="2"/>
      <c r="AE80" s="2"/>
      <c r="AF80" s="289"/>
      <c r="AG80" s="289"/>
      <c r="AH80" s="289"/>
      <c r="AI80" s="289"/>
      <c r="AJ80" s="289"/>
      <c r="AK80" s="289"/>
      <c r="AL80" s="2"/>
      <c r="AM80" s="2"/>
      <c r="AN80" s="2"/>
      <c r="AO80" s="2"/>
      <c r="AP80" s="2"/>
      <c r="AQ80" s="2"/>
      <c r="AR80" s="289"/>
      <c r="AS80" s="289"/>
      <c r="AT80" s="289"/>
      <c r="AU80" s="289"/>
      <c r="AV80" s="289"/>
      <c r="AW80" s="289"/>
      <c r="AX80" s="2"/>
      <c r="AY80" s="2"/>
      <c r="AZ80" s="2"/>
      <c r="BA80" s="2"/>
      <c r="BB80" s="2"/>
    </row>
    <row r="87" spans="20:54" x14ac:dyDescent="0.3"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</row>
    <row r="88" spans="20:54" x14ac:dyDescent="0.3"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</row>
  </sheetData>
  <mergeCells count="190">
    <mergeCell ref="O15:O16"/>
    <mergeCell ref="O17:O18"/>
    <mergeCell ref="H7:H8"/>
    <mergeCell ref="O9:O10"/>
    <mergeCell ref="H9:H10"/>
    <mergeCell ref="I9:I10"/>
    <mergeCell ref="F9:F10"/>
    <mergeCell ref="J9:J10"/>
    <mergeCell ref="K9:K10"/>
    <mergeCell ref="G9:G10"/>
    <mergeCell ref="F17:F18"/>
    <mergeCell ref="L7:L8"/>
    <mergeCell ref="M7:M8"/>
    <mergeCell ref="N7:N8"/>
    <mergeCell ref="L9:L10"/>
    <mergeCell ref="M9:M10"/>
    <mergeCell ref="N9:N10"/>
    <mergeCell ref="L11:L12"/>
    <mergeCell ref="M11:M12"/>
    <mergeCell ref="N11:N12"/>
    <mergeCell ref="L13:L14"/>
    <mergeCell ref="M13:M14"/>
    <mergeCell ref="N13:N14"/>
    <mergeCell ref="G19:G20"/>
    <mergeCell ref="H19:H20"/>
    <mergeCell ref="L15:L16"/>
    <mergeCell ref="M15:M16"/>
    <mergeCell ref="N15:N16"/>
    <mergeCell ref="N17:N18"/>
    <mergeCell ref="L17:L18"/>
    <mergeCell ref="M17:M18"/>
    <mergeCell ref="L19:N22"/>
    <mergeCell ref="G15:G16"/>
    <mergeCell ref="H15:H16"/>
    <mergeCell ref="I15:K18"/>
    <mergeCell ref="G17:G18"/>
    <mergeCell ref="O19:O20"/>
    <mergeCell ref="I21:I22"/>
    <mergeCell ref="J21:J22"/>
    <mergeCell ref="O21:O22"/>
    <mergeCell ref="O11:O12"/>
    <mergeCell ref="C13:C14"/>
    <mergeCell ref="D13:D14"/>
    <mergeCell ref="E13:E14"/>
    <mergeCell ref="I13:I14"/>
    <mergeCell ref="J13:J14"/>
    <mergeCell ref="K13:K14"/>
    <mergeCell ref="K11:K12"/>
    <mergeCell ref="C11:C12"/>
    <mergeCell ref="D11:D12"/>
    <mergeCell ref="E11:E12"/>
    <mergeCell ref="F11:H14"/>
    <mergeCell ref="I11:I12"/>
    <mergeCell ref="J11:J12"/>
    <mergeCell ref="O13:O14"/>
    <mergeCell ref="E15:E16"/>
    <mergeCell ref="F15:F16"/>
    <mergeCell ref="H17:H18"/>
    <mergeCell ref="D17:D18"/>
    <mergeCell ref="E17:E18"/>
    <mergeCell ref="C17:C18"/>
    <mergeCell ref="B11:B14"/>
    <mergeCell ref="B15:B18"/>
    <mergeCell ref="A27:A28"/>
    <mergeCell ref="B27:C28"/>
    <mergeCell ref="D27:D28"/>
    <mergeCell ref="A25:A26"/>
    <mergeCell ref="B25:C26"/>
    <mergeCell ref="D25:D26"/>
    <mergeCell ref="B19:B22"/>
    <mergeCell ref="A11:A14"/>
    <mergeCell ref="A15:A18"/>
    <mergeCell ref="C15:C16"/>
    <mergeCell ref="D15:D16"/>
    <mergeCell ref="A31:A32"/>
    <mergeCell ref="B31:C32"/>
    <mergeCell ref="D31:D32"/>
    <mergeCell ref="A19:A22"/>
    <mergeCell ref="I19:I20"/>
    <mergeCell ref="J19:J20"/>
    <mergeCell ref="K19:K20"/>
    <mergeCell ref="C21:C22"/>
    <mergeCell ref="D21:D22"/>
    <mergeCell ref="A29:A30"/>
    <mergeCell ref="B29:C30"/>
    <mergeCell ref="D29:D30"/>
    <mergeCell ref="E19:E20"/>
    <mergeCell ref="F19:F20"/>
    <mergeCell ref="E21:E22"/>
    <mergeCell ref="F21:F22"/>
    <mergeCell ref="G21:G22"/>
    <mergeCell ref="H21:H22"/>
    <mergeCell ref="K21:K22"/>
    <mergeCell ref="A23:A24"/>
    <mergeCell ref="B23:C24"/>
    <mergeCell ref="D23:D24"/>
    <mergeCell ref="C19:C20"/>
    <mergeCell ref="D19:D20"/>
    <mergeCell ref="A2:R3"/>
    <mergeCell ref="C4:R4"/>
    <mergeCell ref="O5:Q5"/>
    <mergeCell ref="O6:Q6"/>
    <mergeCell ref="P7:P8"/>
    <mergeCell ref="Q7:Q8"/>
    <mergeCell ref="R7:R8"/>
    <mergeCell ref="P9:P10"/>
    <mergeCell ref="Q9:Q10"/>
    <mergeCell ref="R9:R10"/>
    <mergeCell ref="O7:O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F7:F8"/>
    <mergeCell ref="G7:G8"/>
    <mergeCell ref="P11:P12"/>
    <mergeCell ref="Q11:Q12"/>
    <mergeCell ref="R11:R1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19:P20"/>
    <mergeCell ref="Q19:Q20"/>
    <mergeCell ref="R19:R20"/>
    <mergeCell ref="P21:P22"/>
    <mergeCell ref="Q21:Q22"/>
    <mergeCell ref="R21:R22"/>
    <mergeCell ref="E23:N24"/>
    <mergeCell ref="E25:N26"/>
    <mergeCell ref="E27:N28"/>
    <mergeCell ref="E29:N30"/>
    <mergeCell ref="E31:N32"/>
    <mergeCell ref="P33:Q33"/>
    <mergeCell ref="T33:BB33"/>
    <mergeCell ref="T35:BB36"/>
    <mergeCell ref="T37:Z37"/>
    <mergeCell ref="AA37:AF37"/>
    <mergeCell ref="AI37:AN37"/>
    <mergeCell ref="AU37:AX37"/>
    <mergeCell ref="T39:Z39"/>
    <mergeCell ref="AA39:AJ39"/>
    <mergeCell ref="AL39:AR39"/>
    <mergeCell ref="AS39:BB39"/>
    <mergeCell ref="T42:Y42"/>
    <mergeCell ref="AA42:AB42"/>
    <mergeCell ref="AF42:AK42"/>
    <mergeCell ref="AR42:AW42"/>
    <mergeCell ref="T49:BB50"/>
    <mergeCell ref="T54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AA60:AB60"/>
    <mergeCell ref="AF60:AK60"/>
    <mergeCell ref="AR60:AW60"/>
    <mergeCell ref="T67:BB68"/>
    <mergeCell ref="T72:BB72"/>
    <mergeCell ref="T74:BB74"/>
    <mergeCell ref="T75:Z75"/>
    <mergeCell ref="AA75:AF75"/>
    <mergeCell ref="AI75:AN75"/>
    <mergeCell ref="AU75:AX75"/>
    <mergeCell ref="T60:Y60"/>
    <mergeCell ref="T77:Z77"/>
    <mergeCell ref="AA77:AJ77"/>
    <mergeCell ref="AL77:AR77"/>
    <mergeCell ref="AS77:BB77"/>
    <mergeCell ref="T80:Y80"/>
    <mergeCell ref="AA80:AB80"/>
    <mergeCell ref="AF80:AK80"/>
    <mergeCell ref="AR80:AW80"/>
    <mergeCell ref="T87:BB88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6330-B22B-478B-822F-9621BFE95EEC}">
  <sheetPr>
    <tabColor rgb="FFC00000"/>
  </sheetPr>
  <dimension ref="A1:BE92"/>
  <sheetViews>
    <sheetView showGridLines="0" zoomScale="94" zoomScaleNormal="94" workbookViewId="0">
      <selection activeCell="R25" sqref="R25:T2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4.6640625" customWidth="1"/>
    <col min="19" max="19" width="1.44140625" customWidth="1"/>
    <col min="20" max="20" width="4.6640625" customWidth="1"/>
    <col min="21" max="21" width="6.44140625" customWidth="1"/>
    <col min="23" max="31" width="2.6640625" customWidth="1"/>
    <col min="32" max="32" width="3" bestFit="1" customWidth="1"/>
    <col min="33" max="43" width="2.6640625" customWidth="1"/>
    <col min="44" max="44" width="3" bestFit="1" customWidth="1"/>
    <col min="45" max="55" width="2.6640625" customWidth="1"/>
    <col min="56" max="56" width="3" bestFit="1" customWidth="1"/>
    <col min="57" max="57" width="2.6640625" customWidth="1"/>
    <col min="260" max="260" width="4" customWidth="1"/>
    <col min="261" max="261" width="35.33203125" bestFit="1" customWidth="1"/>
    <col min="262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3" width="4.33203125" customWidth="1"/>
    <col min="274" max="274" width="4.6640625" customWidth="1"/>
    <col min="275" max="275" width="1.44140625" customWidth="1"/>
    <col min="276" max="276" width="4.6640625" customWidth="1"/>
    <col min="277" max="277" width="6.6640625" bestFit="1" customWidth="1"/>
    <col min="516" max="516" width="4" customWidth="1"/>
    <col min="517" max="517" width="35.33203125" bestFit="1" customWidth="1"/>
    <col min="518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29" width="4.33203125" customWidth="1"/>
    <col min="530" max="530" width="4.6640625" customWidth="1"/>
    <col min="531" max="531" width="1.44140625" customWidth="1"/>
    <col min="532" max="532" width="4.6640625" customWidth="1"/>
    <col min="533" max="533" width="6.6640625" bestFit="1" customWidth="1"/>
    <col min="772" max="772" width="4" customWidth="1"/>
    <col min="773" max="773" width="35.33203125" bestFit="1" customWidth="1"/>
    <col min="774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5" width="4.33203125" customWidth="1"/>
    <col min="786" max="786" width="4.6640625" customWidth="1"/>
    <col min="787" max="787" width="1.44140625" customWidth="1"/>
    <col min="788" max="788" width="4.6640625" customWidth="1"/>
    <col min="789" max="789" width="6.6640625" bestFit="1" customWidth="1"/>
    <col min="1028" max="1028" width="4" customWidth="1"/>
    <col min="1029" max="1029" width="35.33203125" bestFit="1" customWidth="1"/>
    <col min="1030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1" width="4.33203125" customWidth="1"/>
    <col min="1042" max="1042" width="4.6640625" customWidth="1"/>
    <col min="1043" max="1043" width="1.44140625" customWidth="1"/>
    <col min="1044" max="1044" width="4.6640625" customWidth="1"/>
    <col min="1045" max="1045" width="6.6640625" bestFit="1" customWidth="1"/>
    <col min="1284" max="1284" width="4" customWidth="1"/>
    <col min="1285" max="1285" width="35.33203125" bestFit="1" customWidth="1"/>
    <col min="1286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7" width="4.33203125" customWidth="1"/>
    <col min="1298" max="1298" width="4.6640625" customWidth="1"/>
    <col min="1299" max="1299" width="1.44140625" customWidth="1"/>
    <col min="1300" max="1300" width="4.6640625" customWidth="1"/>
    <col min="1301" max="1301" width="6.6640625" bestFit="1" customWidth="1"/>
    <col min="1540" max="1540" width="4" customWidth="1"/>
    <col min="1541" max="1541" width="35.33203125" bestFit="1" customWidth="1"/>
    <col min="1542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3" width="4.33203125" customWidth="1"/>
    <col min="1554" max="1554" width="4.6640625" customWidth="1"/>
    <col min="1555" max="1555" width="1.44140625" customWidth="1"/>
    <col min="1556" max="1556" width="4.6640625" customWidth="1"/>
    <col min="1557" max="1557" width="6.6640625" bestFit="1" customWidth="1"/>
    <col min="1796" max="1796" width="4" customWidth="1"/>
    <col min="1797" max="1797" width="35.33203125" bestFit="1" customWidth="1"/>
    <col min="1798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09" width="4.33203125" customWidth="1"/>
    <col min="1810" max="1810" width="4.6640625" customWidth="1"/>
    <col min="1811" max="1811" width="1.44140625" customWidth="1"/>
    <col min="1812" max="1812" width="4.6640625" customWidth="1"/>
    <col min="1813" max="1813" width="6.6640625" bestFit="1" customWidth="1"/>
    <col min="2052" max="2052" width="4" customWidth="1"/>
    <col min="2053" max="2053" width="35.33203125" bestFit="1" customWidth="1"/>
    <col min="2054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5" width="4.33203125" customWidth="1"/>
    <col min="2066" max="2066" width="4.6640625" customWidth="1"/>
    <col min="2067" max="2067" width="1.44140625" customWidth="1"/>
    <col min="2068" max="2068" width="4.6640625" customWidth="1"/>
    <col min="2069" max="2069" width="6.6640625" bestFit="1" customWidth="1"/>
    <col min="2308" max="2308" width="4" customWidth="1"/>
    <col min="2309" max="2309" width="35.33203125" bestFit="1" customWidth="1"/>
    <col min="2310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1" width="4.33203125" customWidth="1"/>
    <col min="2322" max="2322" width="4.6640625" customWidth="1"/>
    <col min="2323" max="2323" width="1.44140625" customWidth="1"/>
    <col min="2324" max="2324" width="4.6640625" customWidth="1"/>
    <col min="2325" max="2325" width="6.6640625" bestFit="1" customWidth="1"/>
    <col min="2564" max="2564" width="4" customWidth="1"/>
    <col min="2565" max="2565" width="35.33203125" bestFit="1" customWidth="1"/>
    <col min="2566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7" width="4.33203125" customWidth="1"/>
    <col min="2578" max="2578" width="4.6640625" customWidth="1"/>
    <col min="2579" max="2579" width="1.44140625" customWidth="1"/>
    <col min="2580" max="2580" width="4.6640625" customWidth="1"/>
    <col min="2581" max="2581" width="6.6640625" bestFit="1" customWidth="1"/>
    <col min="2820" max="2820" width="4" customWidth="1"/>
    <col min="2821" max="2821" width="35.33203125" bestFit="1" customWidth="1"/>
    <col min="2822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3" width="4.33203125" customWidth="1"/>
    <col min="2834" max="2834" width="4.6640625" customWidth="1"/>
    <col min="2835" max="2835" width="1.44140625" customWidth="1"/>
    <col min="2836" max="2836" width="4.6640625" customWidth="1"/>
    <col min="2837" max="2837" width="6.6640625" bestFit="1" customWidth="1"/>
    <col min="3076" max="3076" width="4" customWidth="1"/>
    <col min="3077" max="3077" width="35.33203125" bestFit="1" customWidth="1"/>
    <col min="3078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89" width="4.33203125" customWidth="1"/>
    <col min="3090" max="3090" width="4.6640625" customWidth="1"/>
    <col min="3091" max="3091" width="1.44140625" customWidth="1"/>
    <col min="3092" max="3092" width="4.6640625" customWidth="1"/>
    <col min="3093" max="3093" width="6.6640625" bestFit="1" customWidth="1"/>
    <col min="3332" max="3332" width="4" customWidth="1"/>
    <col min="3333" max="3333" width="35.33203125" bestFit="1" customWidth="1"/>
    <col min="3334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5" width="4.33203125" customWidth="1"/>
    <col min="3346" max="3346" width="4.6640625" customWidth="1"/>
    <col min="3347" max="3347" width="1.44140625" customWidth="1"/>
    <col min="3348" max="3348" width="4.6640625" customWidth="1"/>
    <col min="3349" max="3349" width="6.6640625" bestFit="1" customWidth="1"/>
    <col min="3588" max="3588" width="4" customWidth="1"/>
    <col min="3589" max="3589" width="35.33203125" bestFit="1" customWidth="1"/>
    <col min="3590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1" width="4.33203125" customWidth="1"/>
    <col min="3602" max="3602" width="4.6640625" customWidth="1"/>
    <col min="3603" max="3603" width="1.44140625" customWidth="1"/>
    <col min="3604" max="3604" width="4.6640625" customWidth="1"/>
    <col min="3605" max="3605" width="6.6640625" bestFit="1" customWidth="1"/>
    <col min="3844" max="3844" width="4" customWidth="1"/>
    <col min="3845" max="3845" width="35.33203125" bestFit="1" customWidth="1"/>
    <col min="3846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7" width="4.33203125" customWidth="1"/>
    <col min="3858" max="3858" width="4.6640625" customWidth="1"/>
    <col min="3859" max="3859" width="1.44140625" customWidth="1"/>
    <col min="3860" max="3860" width="4.6640625" customWidth="1"/>
    <col min="3861" max="3861" width="6.6640625" bestFit="1" customWidth="1"/>
    <col min="4100" max="4100" width="4" customWidth="1"/>
    <col min="4101" max="4101" width="35.33203125" bestFit="1" customWidth="1"/>
    <col min="4102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3" width="4.33203125" customWidth="1"/>
    <col min="4114" max="4114" width="4.6640625" customWidth="1"/>
    <col min="4115" max="4115" width="1.44140625" customWidth="1"/>
    <col min="4116" max="4116" width="4.6640625" customWidth="1"/>
    <col min="4117" max="4117" width="6.6640625" bestFit="1" customWidth="1"/>
    <col min="4356" max="4356" width="4" customWidth="1"/>
    <col min="4357" max="4357" width="35.33203125" bestFit="1" customWidth="1"/>
    <col min="4358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69" width="4.33203125" customWidth="1"/>
    <col min="4370" max="4370" width="4.6640625" customWidth="1"/>
    <col min="4371" max="4371" width="1.44140625" customWidth="1"/>
    <col min="4372" max="4372" width="4.6640625" customWidth="1"/>
    <col min="4373" max="4373" width="6.6640625" bestFit="1" customWidth="1"/>
    <col min="4612" max="4612" width="4" customWidth="1"/>
    <col min="4613" max="4613" width="35.33203125" bestFit="1" customWidth="1"/>
    <col min="4614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5" width="4.33203125" customWidth="1"/>
    <col min="4626" max="4626" width="4.6640625" customWidth="1"/>
    <col min="4627" max="4627" width="1.44140625" customWidth="1"/>
    <col min="4628" max="4628" width="4.6640625" customWidth="1"/>
    <col min="4629" max="4629" width="6.6640625" bestFit="1" customWidth="1"/>
    <col min="4868" max="4868" width="4" customWidth="1"/>
    <col min="4869" max="4869" width="35.33203125" bestFit="1" customWidth="1"/>
    <col min="4870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1" width="4.33203125" customWidth="1"/>
    <col min="4882" max="4882" width="4.6640625" customWidth="1"/>
    <col min="4883" max="4883" width="1.44140625" customWidth="1"/>
    <col min="4884" max="4884" width="4.6640625" customWidth="1"/>
    <col min="4885" max="4885" width="6.6640625" bestFit="1" customWidth="1"/>
    <col min="5124" max="5124" width="4" customWidth="1"/>
    <col min="5125" max="5125" width="35.33203125" bestFit="1" customWidth="1"/>
    <col min="5126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7" width="4.33203125" customWidth="1"/>
    <col min="5138" max="5138" width="4.6640625" customWidth="1"/>
    <col min="5139" max="5139" width="1.44140625" customWidth="1"/>
    <col min="5140" max="5140" width="4.6640625" customWidth="1"/>
    <col min="5141" max="5141" width="6.6640625" bestFit="1" customWidth="1"/>
    <col min="5380" max="5380" width="4" customWidth="1"/>
    <col min="5381" max="5381" width="35.33203125" bestFit="1" customWidth="1"/>
    <col min="5382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3" width="4.33203125" customWidth="1"/>
    <col min="5394" max="5394" width="4.6640625" customWidth="1"/>
    <col min="5395" max="5395" width="1.44140625" customWidth="1"/>
    <col min="5396" max="5396" width="4.6640625" customWidth="1"/>
    <col min="5397" max="5397" width="6.6640625" bestFit="1" customWidth="1"/>
    <col min="5636" max="5636" width="4" customWidth="1"/>
    <col min="5637" max="5637" width="35.33203125" bestFit="1" customWidth="1"/>
    <col min="5638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49" width="4.33203125" customWidth="1"/>
    <col min="5650" max="5650" width="4.6640625" customWidth="1"/>
    <col min="5651" max="5651" width="1.44140625" customWidth="1"/>
    <col min="5652" max="5652" width="4.6640625" customWidth="1"/>
    <col min="5653" max="5653" width="6.6640625" bestFit="1" customWidth="1"/>
    <col min="5892" max="5892" width="4" customWidth="1"/>
    <col min="5893" max="5893" width="35.33203125" bestFit="1" customWidth="1"/>
    <col min="5894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5" width="4.33203125" customWidth="1"/>
    <col min="5906" max="5906" width="4.6640625" customWidth="1"/>
    <col min="5907" max="5907" width="1.44140625" customWidth="1"/>
    <col min="5908" max="5908" width="4.6640625" customWidth="1"/>
    <col min="5909" max="5909" width="6.6640625" bestFit="1" customWidth="1"/>
    <col min="6148" max="6148" width="4" customWidth="1"/>
    <col min="6149" max="6149" width="35.33203125" bestFit="1" customWidth="1"/>
    <col min="6150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1" width="4.33203125" customWidth="1"/>
    <col min="6162" max="6162" width="4.6640625" customWidth="1"/>
    <col min="6163" max="6163" width="1.44140625" customWidth="1"/>
    <col min="6164" max="6164" width="4.6640625" customWidth="1"/>
    <col min="6165" max="6165" width="6.6640625" bestFit="1" customWidth="1"/>
    <col min="6404" max="6404" width="4" customWidth="1"/>
    <col min="6405" max="6405" width="35.33203125" bestFit="1" customWidth="1"/>
    <col min="6406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7" width="4.33203125" customWidth="1"/>
    <col min="6418" max="6418" width="4.6640625" customWidth="1"/>
    <col min="6419" max="6419" width="1.44140625" customWidth="1"/>
    <col min="6420" max="6420" width="4.6640625" customWidth="1"/>
    <col min="6421" max="6421" width="6.6640625" bestFit="1" customWidth="1"/>
    <col min="6660" max="6660" width="4" customWidth="1"/>
    <col min="6661" max="6661" width="35.33203125" bestFit="1" customWidth="1"/>
    <col min="6662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3" width="4.33203125" customWidth="1"/>
    <col min="6674" max="6674" width="4.6640625" customWidth="1"/>
    <col min="6675" max="6675" width="1.44140625" customWidth="1"/>
    <col min="6676" max="6676" width="4.6640625" customWidth="1"/>
    <col min="6677" max="6677" width="6.6640625" bestFit="1" customWidth="1"/>
    <col min="6916" max="6916" width="4" customWidth="1"/>
    <col min="6917" max="6917" width="35.33203125" bestFit="1" customWidth="1"/>
    <col min="6918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29" width="4.33203125" customWidth="1"/>
    <col min="6930" max="6930" width="4.6640625" customWidth="1"/>
    <col min="6931" max="6931" width="1.44140625" customWidth="1"/>
    <col min="6932" max="6932" width="4.6640625" customWidth="1"/>
    <col min="6933" max="6933" width="6.6640625" bestFit="1" customWidth="1"/>
    <col min="7172" max="7172" width="4" customWidth="1"/>
    <col min="7173" max="7173" width="35.33203125" bestFit="1" customWidth="1"/>
    <col min="7174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5" width="4.33203125" customWidth="1"/>
    <col min="7186" max="7186" width="4.6640625" customWidth="1"/>
    <col min="7187" max="7187" width="1.44140625" customWidth="1"/>
    <col min="7188" max="7188" width="4.6640625" customWidth="1"/>
    <col min="7189" max="7189" width="6.6640625" bestFit="1" customWidth="1"/>
    <col min="7428" max="7428" width="4" customWidth="1"/>
    <col min="7429" max="7429" width="35.33203125" bestFit="1" customWidth="1"/>
    <col min="7430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1" width="4.33203125" customWidth="1"/>
    <col min="7442" max="7442" width="4.6640625" customWidth="1"/>
    <col min="7443" max="7443" width="1.44140625" customWidth="1"/>
    <col min="7444" max="7444" width="4.6640625" customWidth="1"/>
    <col min="7445" max="7445" width="6.6640625" bestFit="1" customWidth="1"/>
    <col min="7684" max="7684" width="4" customWidth="1"/>
    <col min="7685" max="7685" width="35.33203125" bestFit="1" customWidth="1"/>
    <col min="7686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7" width="4.33203125" customWidth="1"/>
    <col min="7698" max="7698" width="4.6640625" customWidth="1"/>
    <col min="7699" max="7699" width="1.44140625" customWidth="1"/>
    <col min="7700" max="7700" width="4.6640625" customWidth="1"/>
    <col min="7701" max="7701" width="6.6640625" bestFit="1" customWidth="1"/>
    <col min="7940" max="7940" width="4" customWidth="1"/>
    <col min="7941" max="7941" width="35.33203125" bestFit="1" customWidth="1"/>
    <col min="7942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3" width="4.33203125" customWidth="1"/>
    <col min="7954" max="7954" width="4.6640625" customWidth="1"/>
    <col min="7955" max="7955" width="1.44140625" customWidth="1"/>
    <col min="7956" max="7956" width="4.6640625" customWidth="1"/>
    <col min="7957" max="7957" width="6.6640625" bestFit="1" customWidth="1"/>
    <col min="8196" max="8196" width="4" customWidth="1"/>
    <col min="8197" max="8197" width="35.33203125" bestFit="1" customWidth="1"/>
    <col min="8198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09" width="4.33203125" customWidth="1"/>
    <col min="8210" max="8210" width="4.6640625" customWidth="1"/>
    <col min="8211" max="8211" width="1.44140625" customWidth="1"/>
    <col min="8212" max="8212" width="4.6640625" customWidth="1"/>
    <col min="8213" max="8213" width="6.6640625" bestFit="1" customWidth="1"/>
    <col min="8452" max="8452" width="4" customWidth="1"/>
    <col min="8453" max="8453" width="35.33203125" bestFit="1" customWidth="1"/>
    <col min="8454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5" width="4.33203125" customWidth="1"/>
    <col min="8466" max="8466" width="4.6640625" customWidth="1"/>
    <col min="8467" max="8467" width="1.44140625" customWidth="1"/>
    <col min="8468" max="8468" width="4.6640625" customWidth="1"/>
    <col min="8469" max="8469" width="6.6640625" bestFit="1" customWidth="1"/>
    <col min="8708" max="8708" width="4" customWidth="1"/>
    <col min="8709" max="8709" width="35.33203125" bestFit="1" customWidth="1"/>
    <col min="8710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1" width="4.33203125" customWidth="1"/>
    <col min="8722" max="8722" width="4.6640625" customWidth="1"/>
    <col min="8723" max="8723" width="1.44140625" customWidth="1"/>
    <col min="8724" max="8724" width="4.6640625" customWidth="1"/>
    <col min="8725" max="8725" width="6.6640625" bestFit="1" customWidth="1"/>
    <col min="8964" max="8964" width="4" customWidth="1"/>
    <col min="8965" max="8965" width="35.33203125" bestFit="1" customWidth="1"/>
    <col min="8966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7" width="4.33203125" customWidth="1"/>
    <col min="8978" max="8978" width="4.6640625" customWidth="1"/>
    <col min="8979" max="8979" width="1.44140625" customWidth="1"/>
    <col min="8980" max="8980" width="4.6640625" customWidth="1"/>
    <col min="8981" max="8981" width="6.6640625" bestFit="1" customWidth="1"/>
    <col min="9220" max="9220" width="4" customWidth="1"/>
    <col min="9221" max="9221" width="35.33203125" bestFit="1" customWidth="1"/>
    <col min="9222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3" width="4.33203125" customWidth="1"/>
    <col min="9234" max="9234" width="4.6640625" customWidth="1"/>
    <col min="9235" max="9235" width="1.44140625" customWidth="1"/>
    <col min="9236" max="9236" width="4.6640625" customWidth="1"/>
    <col min="9237" max="9237" width="6.6640625" bestFit="1" customWidth="1"/>
    <col min="9476" max="9476" width="4" customWidth="1"/>
    <col min="9477" max="9477" width="35.33203125" bestFit="1" customWidth="1"/>
    <col min="9478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89" width="4.33203125" customWidth="1"/>
    <col min="9490" max="9490" width="4.6640625" customWidth="1"/>
    <col min="9491" max="9491" width="1.44140625" customWidth="1"/>
    <col min="9492" max="9492" width="4.6640625" customWidth="1"/>
    <col min="9493" max="9493" width="6.6640625" bestFit="1" customWidth="1"/>
    <col min="9732" max="9732" width="4" customWidth="1"/>
    <col min="9733" max="9733" width="35.33203125" bestFit="1" customWidth="1"/>
    <col min="9734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5" width="4.33203125" customWidth="1"/>
    <col min="9746" max="9746" width="4.6640625" customWidth="1"/>
    <col min="9747" max="9747" width="1.44140625" customWidth="1"/>
    <col min="9748" max="9748" width="4.6640625" customWidth="1"/>
    <col min="9749" max="9749" width="6.6640625" bestFit="1" customWidth="1"/>
    <col min="9988" max="9988" width="4" customWidth="1"/>
    <col min="9989" max="9989" width="35.33203125" bestFit="1" customWidth="1"/>
    <col min="9990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1" width="4.33203125" customWidth="1"/>
    <col min="10002" max="10002" width="4.6640625" customWidth="1"/>
    <col min="10003" max="10003" width="1.44140625" customWidth="1"/>
    <col min="10004" max="10004" width="4.6640625" customWidth="1"/>
    <col min="10005" max="10005" width="6.6640625" bestFit="1" customWidth="1"/>
    <col min="10244" max="10244" width="4" customWidth="1"/>
    <col min="10245" max="10245" width="35.33203125" bestFit="1" customWidth="1"/>
    <col min="10246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7" width="4.33203125" customWidth="1"/>
    <col min="10258" max="10258" width="4.6640625" customWidth="1"/>
    <col min="10259" max="10259" width="1.44140625" customWidth="1"/>
    <col min="10260" max="10260" width="4.6640625" customWidth="1"/>
    <col min="10261" max="10261" width="6.6640625" bestFit="1" customWidth="1"/>
    <col min="10500" max="10500" width="4" customWidth="1"/>
    <col min="10501" max="10501" width="35.33203125" bestFit="1" customWidth="1"/>
    <col min="10502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3" width="4.33203125" customWidth="1"/>
    <col min="10514" max="10514" width="4.6640625" customWidth="1"/>
    <col min="10515" max="10515" width="1.44140625" customWidth="1"/>
    <col min="10516" max="10516" width="4.6640625" customWidth="1"/>
    <col min="10517" max="10517" width="6.6640625" bestFit="1" customWidth="1"/>
    <col min="10756" max="10756" width="4" customWidth="1"/>
    <col min="10757" max="10757" width="35.33203125" bestFit="1" customWidth="1"/>
    <col min="10758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69" width="4.33203125" customWidth="1"/>
    <col min="10770" max="10770" width="4.6640625" customWidth="1"/>
    <col min="10771" max="10771" width="1.44140625" customWidth="1"/>
    <col min="10772" max="10772" width="4.6640625" customWidth="1"/>
    <col min="10773" max="10773" width="6.6640625" bestFit="1" customWidth="1"/>
    <col min="11012" max="11012" width="4" customWidth="1"/>
    <col min="11013" max="11013" width="35.33203125" bestFit="1" customWidth="1"/>
    <col min="11014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5" width="4.33203125" customWidth="1"/>
    <col min="11026" max="11026" width="4.6640625" customWidth="1"/>
    <col min="11027" max="11027" width="1.44140625" customWidth="1"/>
    <col min="11028" max="11028" width="4.6640625" customWidth="1"/>
    <col min="11029" max="11029" width="6.6640625" bestFit="1" customWidth="1"/>
    <col min="11268" max="11268" width="4" customWidth="1"/>
    <col min="11269" max="11269" width="35.33203125" bestFit="1" customWidth="1"/>
    <col min="11270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1" width="4.33203125" customWidth="1"/>
    <col min="11282" max="11282" width="4.6640625" customWidth="1"/>
    <col min="11283" max="11283" width="1.44140625" customWidth="1"/>
    <col min="11284" max="11284" width="4.6640625" customWidth="1"/>
    <col min="11285" max="11285" width="6.6640625" bestFit="1" customWidth="1"/>
    <col min="11524" max="11524" width="4" customWidth="1"/>
    <col min="11525" max="11525" width="35.33203125" bestFit="1" customWidth="1"/>
    <col min="11526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7" width="4.33203125" customWidth="1"/>
    <col min="11538" max="11538" width="4.6640625" customWidth="1"/>
    <col min="11539" max="11539" width="1.44140625" customWidth="1"/>
    <col min="11540" max="11540" width="4.6640625" customWidth="1"/>
    <col min="11541" max="11541" width="6.6640625" bestFit="1" customWidth="1"/>
    <col min="11780" max="11780" width="4" customWidth="1"/>
    <col min="11781" max="11781" width="35.33203125" bestFit="1" customWidth="1"/>
    <col min="11782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3" width="4.33203125" customWidth="1"/>
    <col min="11794" max="11794" width="4.6640625" customWidth="1"/>
    <col min="11795" max="11795" width="1.44140625" customWidth="1"/>
    <col min="11796" max="11796" width="4.6640625" customWidth="1"/>
    <col min="11797" max="11797" width="6.6640625" bestFit="1" customWidth="1"/>
    <col min="12036" max="12036" width="4" customWidth="1"/>
    <col min="12037" max="12037" width="35.33203125" bestFit="1" customWidth="1"/>
    <col min="12038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49" width="4.33203125" customWidth="1"/>
    <col min="12050" max="12050" width="4.6640625" customWidth="1"/>
    <col min="12051" max="12051" width="1.44140625" customWidth="1"/>
    <col min="12052" max="12052" width="4.6640625" customWidth="1"/>
    <col min="12053" max="12053" width="6.6640625" bestFit="1" customWidth="1"/>
    <col min="12292" max="12292" width="4" customWidth="1"/>
    <col min="12293" max="12293" width="35.33203125" bestFit="1" customWidth="1"/>
    <col min="12294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5" width="4.33203125" customWidth="1"/>
    <col min="12306" max="12306" width="4.6640625" customWidth="1"/>
    <col min="12307" max="12307" width="1.44140625" customWidth="1"/>
    <col min="12308" max="12308" width="4.6640625" customWidth="1"/>
    <col min="12309" max="12309" width="6.6640625" bestFit="1" customWidth="1"/>
    <col min="12548" max="12548" width="4" customWidth="1"/>
    <col min="12549" max="12549" width="35.33203125" bestFit="1" customWidth="1"/>
    <col min="12550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1" width="4.33203125" customWidth="1"/>
    <col min="12562" max="12562" width="4.6640625" customWidth="1"/>
    <col min="12563" max="12563" width="1.44140625" customWidth="1"/>
    <col min="12564" max="12564" width="4.6640625" customWidth="1"/>
    <col min="12565" max="12565" width="6.6640625" bestFit="1" customWidth="1"/>
    <col min="12804" max="12804" width="4" customWidth="1"/>
    <col min="12805" max="12805" width="35.33203125" bestFit="1" customWidth="1"/>
    <col min="12806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7" width="4.33203125" customWidth="1"/>
    <col min="12818" max="12818" width="4.6640625" customWidth="1"/>
    <col min="12819" max="12819" width="1.44140625" customWidth="1"/>
    <col min="12820" max="12820" width="4.6640625" customWidth="1"/>
    <col min="12821" max="12821" width="6.6640625" bestFit="1" customWidth="1"/>
    <col min="13060" max="13060" width="4" customWidth="1"/>
    <col min="13061" max="13061" width="35.33203125" bestFit="1" customWidth="1"/>
    <col min="13062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3" width="4.33203125" customWidth="1"/>
    <col min="13074" max="13074" width="4.6640625" customWidth="1"/>
    <col min="13075" max="13075" width="1.44140625" customWidth="1"/>
    <col min="13076" max="13076" width="4.6640625" customWidth="1"/>
    <col min="13077" max="13077" width="6.6640625" bestFit="1" customWidth="1"/>
    <col min="13316" max="13316" width="4" customWidth="1"/>
    <col min="13317" max="13317" width="35.33203125" bestFit="1" customWidth="1"/>
    <col min="13318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29" width="4.33203125" customWidth="1"/>
    <col min="13330" max="13330" width="4.6640625" customWidth="1"/>
    <col min="13331" max="13331" width="1.44140625" customWidth="1"/>
    <col min="13332" max="13332" width="4.6640625" customWidth="1"/>
    <col min="13333" max="13333" width="6.6640625" bestFit="1" customWidth="1"/>
    <col min="13572" max="13572" width="4" customWidth="1"/>
    <col min="13573" max="13573" width="35.33203125" bestFit="1" customWidth="1"/>
    <col min="13574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5" width="4.33203125" customWidth="1"/>
    <col min="13586" max="13586" width="4.6640625" customWidth="1"/>
    <col min="13587" max="13587" width="1.44140625" customWidth="1"/>
    <col min="13588" max="13588" width="4.6640625" customWidth="1"/>
    <col min="13589" max="13589" width="6.6640625" bestFit="1" customWidth="1"/>
    <col min="13828" max="13828" width="4" customWidth="1"/>
    <col min="13829" max="13829" width="35.33203125" bestFit="1" customWidth="1"/>
    <col min="13830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1" width="4.33203125" customWidth="1"/>
    <col min="13842" max="13842" width="4.6640625" customWidth="1"/>
    <col min="13843" max="13843" width="1.44140625" customWidth="1"/>
    <col min="13844" max="13844" width="4.6640625" customWidth="1"/>
    <col min="13845" max="13845" width="6.6640625" bestFit="1" customWidth="1"/>
    <col min="14084" max="14084" width="4" customWidth="1"/>
    <col min="14085" max="14085" width="35.33203125" bestFit="1" customWidth="1"/>
    <col min="14086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7" width="4.33203125" customWidth="1"/>
    <col min="14098" max="14098" width="4.6640625" customWidth="1"/>
    <col min="14099" max="14099" width="1.44140625" customWidth="1"/>
    <col min="14100" max="14100" width="4.6640625" customWidth="1"/>
    <col min="14101" max="14101" width="6.6640625" bestFit="1" customWidth="1"/>
    <col min="14340" max="14340" width="4" customWidth="1"/>
    <col min="14341" max="14341" width="35.33203125" bestFit="1" customWidth="1"/>
    <col min="14342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3" width="4.33203125" customWidth="1"/>
    <col min="14354" max="14354" width="4.6640625" customWidth="1"/>
    <col min="14355" max="14355" width="1.44140625" customWidth="1"/>
    <col min="14356" max="14356" width="4.6640625" customWidth="1"/>
    <col min="14357" max="14357" width="6.6640625" bestFit="1" customWidth="1"/>
    <col min="14596" max="14596" width="4" customWidth="1"/>
    <col min="14597" max="14597" width="35.33203125" bestFit="1" customWidth="1"/>
    <col min="14598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09" width="4.33203125" customWidth="1"/>
    <col min="14610" max="14610" width="4.6640625" customWidth="1"/>
    <col min="14611" max="14611" width="1.44140625" customWidth="1"/>
    <col min="14612" max="14612" width="4.6640625" customWidth="1"/>
    <col min="14613" max="14613" width="6.6640625" bestFit="1" customWidth="1"/>
    <col min="14852" max="14852" width="4" customWidth="1"/>
    <col min="14853" max="14853" width="35.33203125" bestFit="1" customWidth="1"/>
    <col min="14854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5" width="4.33203125" customWidth="1"/>
    <col min="14866" max="14866" width="4.6640625" customWidth="1"/>
    <col min="14867" max="14867" width="1.44140625" customWidth="1"/>
    <col min="14868" max="14868" width="4.6640625" customWidth="1"/>
    <col min="14869" max="14869" width="6.6640625" bestFit="1" customWidth="1"/>
    <col min="15108" max="15108" width="4" customWidth="1"/>
    <col min="15109" max="15109" width="35.33203125" bestFit="1" customWidth="1"/>
    <col min="15110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1" width="4.33203125" customWidth="1"/>
    <col min="15122" max="15122" width="4.6640625" customWidth="1"/>
    <col min="15123" max="15123" width="1.44140625" customWidth="1"/>
    <col min="15124" max="15124" width="4.6640625" customWidth="1"/>
    <col min="15125" max="15125" width="6.6640625" bestFit="1" customWidth="1"/>
    <col min="15364" max="15364" width="4" customWidth="1"/>
    <col min="15365" max="15365" width="35.33203125" bestFit="1" customWidth="1"/>
    <col min="15366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7" width="4.33203125" customWidth="1"/>
    <col min="15378" max="15378" width="4.6640625" customWidth="1"/>
    <col min="15379" max="15379" width="1.44140625" customWidth="1"/>
    <col min="15380" max="15380" width="4.6640625" customWidth="1"/>
    <col min="15381" max="15381" width="6.6640625" bestFit="1" customWidth="1"/>
    <col min="15620" max="15620" width="4" customWidth="1"/>
    <col min="15621" max="15621" width="35.33203125" bestFit="1" customWidth="1"/>
    <col min="15622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3" width="4.33203125" customWidth="1"/>
    <col min="15634" max="15634" width="4.6640625" customWidth="1"/>
    <col min="15635" max="15635" width="1.44140625" customWidth="1"/>
    <col min="15636" max="15636" width="4.6640625" customWidth="1"/>
    <col min="15637" max="15637" width="6.6640625" bestFit="1" customWidth="1"/>
    <col min="15876" max="15876" width="4" customWidth="1"/>
    <col min="15877" max="15877" width="35.33203125" bestFit="1" customWidth="1"/>
    <col min="15878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89" width="4.33203125" customWidth="1"/>
    <col min="15890" max="15890" width="4.6640625" customWidth="1"/>
    <col min="15891" max="15891" width="1.44140625" customWidth="1"/>
    <col min="15892" max="15892" width="4.6640625" customWidth="1"/>
    <col min="15893" max="15893" width="6.6640625" bestFit="1" customWidth="1"/>
    <col min="16132" max="16132" width="4" customWidth="1"/>
    <col min="16133" max="16133" width="35.33203125" bestFit="1" customWidth="1"/>
    <col min="16134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5" width="4.33203125" customWidth="1"/>
    <col min="16146" max="16146" width="4.6640625" customWidth="1"/>
    <col min="16147" max="16147" width="1.44140625" customWidth="1"/>
    <col min="16148" max="16148" width="4.6640625" customWidth="1"/>
    <col min="16149" max="16149" width="6.6640625" bestFit="1" customWidth="1"/>
  </cols>
  <sheetData>
    <row r="1" spans="1:29" ht="15" thickBot="1" x14ac:dyDescent="0.35"/>
    <row r="2" spans="1:29" x14ac:dyDescent="0.3">
      <c r="A2" s="219" t="s">
        <v>83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1"/>
    </row>
    <row r="3" spans="1:29" ht="15" thickBot="1" x14ac:dyDescent="0.3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4"/>
    </row>
    <row r="4" spans="1:29" ht="32.25" customHeight="1" thickBot="1" x14ac:dyDescent="0.35">
      <c r="A4" s="344" t="s">
        <v>0</v>
      </c>
      <c r="B4" s="345"/>
      <c r="C4" s="251" t="s">
        <v>84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</row>
    <row r="5" spans="1:29" x14ac:dyDescent="0.3">
      <c r="A5" s="262"/>
      <c r="B5" s="263"/>
      <c r="C5" s="220">
        <v>1</v>
      </c>
      <c r="D5" s="220"/>
      <c r="E5" s="221"/>
      <c r="F5" s="219">
        <v>2</v>
      </c>
      <c r="G5" s="220"/>
      <c r="H5" s="221"/>
      <c r="I5" s="219">
        <v>3</v>
      </c>
      <c r="J5" s="220"/>
      <c r="K5" s="221"/>
      <c r="L5" s="219">
        <v>4</v>
      </c>
      <c r="M5" s="220"/>
      <c r="N5" s="221"/>
      <c r="O5" s="219">
        <v>5</v>
      </c>
      <c r="P5" s="220"/>
      <c r="Q5" s="221"/>
      <c r="R5" s="254" t="s">
        <v>1</v>
      </c>
      <c r="S5" s="255"/>
      <c r="T5" s="256"/>
      <c r="U5" s="161" t="s">
        <v>2</v>
      </c>
    </row>
    <row r="6" spans="1:29" ht="15" thickBot="1" x14ac:dyDescent="0.35">
      <c r="A6" s="264"/>
      <c r="B6" s="265"/>
      <c r="C6" s="309"/>
      <c r="D6" s="309"/>
      <c r="E6" s="310"/>
      <c r="F6" s="222"/>
      <c r="G6" s="223"/>
      <c r="H6" s="224"/>
      <c r="I6" s="222"/>
      <c r="J6" s="223"/>
      <c r="K6" s="224"/>
      <c r="L6" s="222"/>
      <c r="M6" s="223"/>
      <c r="N6" s="224"/>
      <c r="O6" s="222"/>
      <c r="P6" s="223"/>
      <c r="Q6" s="224"/>
      <c r="R6" s="299" t="s">
        <v>3</v>
      </c>
      <c r="S6" s="300"/>
      <c r="T6" s="301"/>
      <c r="U6" s="163" t="s">
        <v>4</v>
      </c>
    </row>
    <row r="7" spans="1:29" ht="15" customHeight="1" x14ac:dyDescent="0.3">
      <c r="A7" s="203">
        <v>1</v>
      </c>
      <c r="B7" s="202" t="s">
        <v>23</v>
      </c>
      <c r="C7" s="226"/>
      <c r="D7" s="227"/>
      <c r="E7" s="228"/>
      <c r="F7" s="212">
        <v>2</v>
      </c>
      <c r="G7" s="200" t="s">
        <v>5</v>
      </c>
      <c r="H7" s="211">
        <v>0</v>
      </c>
      <c r="I7" s="212">
        <v>2</v>
      </c>
      <c r="J7" s="200" t="s">
        <v>5</v>
      </c>
      <c r="K7" s="211">
        <v>0</v>
      </c>
      <c r="L7" s="212">
        <v>2</v>
      </c>
      <c r="M7" s="342" t="s">
        <v>5</v>
      </c>
      <c r="N7" s="211">
        <v>0</v>
      </c>
      <c r="O7" s="212">
        <v>2</v>
      </c>
      <c r="P7" s="200" t="s">
        <v>5</v>
      </c>
      <c r="Q7" s="211">
        <v>0</v>
      </c>
      <c r="R7" s="210">
        <v>8</v>
      </c>
      <c r="S7" s="209" t="s">
        <v>5</v>
      </c>
      <c r="T7" s="208">
        <v>0</v>
      </c>
      <c r="U7" s="217">
        <v>8</v>
      </c>
      <c r="AB7" s="38"/>
    </row>
    <row r="8" spans="1:29" ht="15.75" customHeight="1" thickBot="1" x14ac:dyDescent="0.35">
      <c r="A8" s="238"/>
      <c r="B8" s="240"/>
      <c r="C8" s="229"/>
      <c r="D8" s="230"/>
      <c r="E8" s="231"/>
      <c r="F8" s="214"/>
      <c r="G8" s="201"/>
      <c r="H8" s="213"/>
      <c r="I8" s="214"/>
      <c r="J8" s="201"/>
      <c r="K8" s="213"/>
      <c r="L8" s="214"/>
      <c r="M8" s="343"/>
      <c r="N8" s="213"/>
      <c r="O8" s="214"/>
      <c r="P8" s="201"/>
      <c r="Q8" s="213"/>
      <c r="R8" s="245"/>
      <c r="S8" s="246"/>
      <c r="T8" s="247"/>
      <c r="U8" s="218"/>
    </row>
    <row r="9" spans="1:29" ht="15" customHeight="1" x14ac:dyDescent="0.3">
      <c r="A9" s="238"/>
      <c r="B9" s="240"/>
      <c r="C9" s="229"/>
      <c r="D9" s="230"/>
      <c r="E9" s="231"/>
      <c r="F9" s="312">
        <v>20</v>
      </c>
      <c r="G9" s="313" t="s">
        <v>5</v>
      </c>
      <c r="H9" s="311">
        <v>14</v>
      </c>
      <c r="I9" s="312">
        <v>20</v>
      </c>
      <c r="J9" s="313" t="s">
        <v>5</v>
      </c>
      <c r="K9" s="311">
        <v>9</v>
      </c>
      <c r="L9" s="196">
        <v>20</v>
      </c>
      <c r="M9" s="207" t="s">
        <v>5</v>
      </c>
      <c r="N9" s="185">
        <v>4</v>
      </c>
      <c r="O9" s="312">
        <v>20</v>
      </c>
      <c r="P9" s="313" t="s">
        <v>5</v>
      </c>
      <c r="Q9" s="311">
        <v>8</v>
      </c>
      <c r="R9" s="308">
        <v>80</v>
      </c>
      <c r="S9" s="291" t="s">
        <v>5</v>
      </c>
      <c r="T9" s="292">
        <v>35</v>
      </c>
      <c r="U9" s="215" t="s">
        <v>29</v>
      </c>
      <c r="AA9" s="38"/>
      <c r="AB9" s="38"/>
      <c r="AC9" s="38"/>
    </row>
    <row r="10" spans="1:29" ht="15.75" customHeight="1" thickBot="1" x14ac:dyDescent="0.35">
      <c r="A10" s="239"/>
      <c r="B10" s="241"/>
      <c r="C10" s="232"/>
      <c r="D10" s="233"/>
      <c r="E10" s="234"/>
      <c r="F10" s="312"/>
      <c r="G10" s="313"/>
      <c r="H10" s="311"/>
      <c r="I10" s="197"/>
      <c r="J10" s="225"/>
      <c r="K10" s="186"/>
      <c r="L10" s="197"/>
      <c r="M10" s="225"/>
      <c r="N10" s="186"/>
      <c r="O10" s="197"/>
      <c r="P10" s="225"/>
      <c r="Q10" s="186"/>
      <c r="R10" s="242"/>
      <c r="S10" s="243"/>
      <c r="T10" s="244"/>
      <c r="U10" s="216"/>
      <c r="AA10" s="38"/>
      <c r="AB10" s="38"/>
      <c r="AC10" s="38"/>
    </row>
    <row r="11" spans="1:29" ht="15" customHeight="1" x14ac:dyDescent="0.3">
      <c r="A11" s="203">
        <v>2</v>
      </c>
      <c r="B11" s="202" t="s">
        <v>93</v>
      </c>
      <c r="C11" s="212">
        <v>0</v>
      </c>
      <c r="D11" s="200" t="s">
        <v>5</v>
      </c>
      <c r="E11" s="200">
        <v>2</v>
      </c>
      <c r="F11" s="333" t="s">
        <v>68</v>
      </c>
      <c r="G11" s="334"/>
      <c r="H11" s="335"/>
      <c r="I11" s="200">
        <v>1</v>
      </c>
      <c r="J11" s="200" t="s">
        <v>5</v>
      </c>
      <c r="K11" s="211">
        <v>1</v>
      </c>
      <c r="L11" s="212">
        <v>2</v>
      </c>
      <c r="M11" s="200" t="s">
        <v>5</v>
      </c>
      <c r="N11" s="211">
        <v>0</v>
      </c>
      <c r="O11" s="212">
        <v>2</v>
      </c>
      <c r="P11" s="200" t="s">
        <v>5</v>
      </c>
      <c r="Q11" s="211">
        <v>0</v>
      </c>
      <c r="R11" s="210">
        <v>5</v>
      </c>
      <c r="S11" s="209" t="s">
        <v>5</v>
      </c>
      <c r="T11" s="208">
        <v>3</v>
      </c>
      <c r="U11" s="217">
        <v>5</v>
      </c>
    </row>
    <row r="12" spans="1:29" ht="15.75" customHeight="1" thickBot="1" x14ac:dyDescent="0.35">
      <c r="A12" s="238"/>
      <c r="B12" s="240"/>
      <c r="C12" s="214"/>
      <c r="D12" s="201"/>
      <c r="E12" s="201"/>
      <c r="F12" s="336"/>
      <c r="G12" s="337"/>
      <c r="H12" s="338"/>
      <c r="I12" s="201"/>
      <c r="J12" s="201"/>
      <c r="K12" s="213"/>
      <c r="L12" s="214"/>
      <c r="M12" s="201"/>
      <c r="N12" s="213"/>
      <c r="O12" s="214"/>
      <c r="P12" s="201"/>
      <c r="Q12" s="213"/>
      <c r="R12" s="245"/>
      <c r="S12" s="246"/>
      <c r="T12" s="247"/>
      <c r="U12" s="218"/>
    </row>
    <row r="13" spans="1:29" ht="15" customHeight="1" x14ac:dyDescent="0.3">
      <c r="A13" s="238"/>
      <c r="B13" s="240"/>
      <c r="C13" s="312">
        <v>14</v>
      </c>
      <c r="D13" s="313" t="s">
        <v>5</v>
      </c>
      <c r="E13" s="313">
        <v>20</v>
      </c>
      <c r="F13" s="336"/>
      <c r="G13" s="337"/>
      <c r="H13" s="338"/>
      <c r="I13" s="313">
        <v>18</v>
      </c>
      <c r="J13" s="313" t="s">
        <v>5</v>
      </c>
      <c r="K13" s="311">
        <v>15</v>
      </c>
      <c r="L13" s="196">
        <v>20</v>
      </c>
      <c r="M13" s="207" t="s">
        <v>5</v>
      </c>
      <c r="N13" s="185">
        <v>8</v>
      </c>
      <c r="O13" s="312">
        <v>20</v>
      </c>
      <c r="P13" s="313" t="s">
        <v>5</v>
      </c>
      <c r="Q13" s="311">
        <v>12</v>
      </c>
      <c r="R13" s="308">
        <v>72</v>
      </c>
      <c r="S13" s="291" t="s">
        <v>5</v>
      </c>
      <c r="T13" s="292">
        <v>58</v>
      </c>
      <c r="U13" s="215" t="s">
        <v>30</v>
      </c>
    </row>
    <row r="14" spans="1:29" ht="15.75" customHeight="1" thickBot="1" x14ac:dyDescent="0.35">
      <c r="A14" s="239"/>
      <c r="B14" s="241"/>
      <c r="C14" s="197"/>
      <c r="D14" s="225"/>
      <c r="E14" s="225"/>
      <c r="F14" s="339"/>
      <c r="G14" s="340"/>
      <c r="H14" s="341"/>
      <c r="I14" s="313"/>
      <c r="J14" s="313"/>
      <c r="K14" s="311"/>
      <c r="L14" s="197"/>
      <c r="M14" s="225"/>
      <c r="N14" s="186"/>
      <c r="O14" s="197"/>
      <c r="P14" s="225"/>
      <c r="Q14" s="186"/>
      <c r="R14" s="242"/>
      <c r="S14" s="243"/>
      <c r="T14" s="244"/>
      <c r="U14" s="216"/>
    </row>
    <row r="15" spans="1:29" ht="15" customHeight="1" x14ac:dyDescent="0.3">
      <c r="A15" s="203">
        <v>3</v>
      </c>
      <c r="B15" s="202" t="s">
        <v>78</v>
      </c>
      <c r="C15" s="212">
        <v>0</v>
      </c>
      <c r="D15" s="200" t="s">
        <v>5</v>
      </c>
      <c r="E15" s="211">
        <v>2</v>
      </c>
      <c r="F15" s="314">
        <v>1</v>
      </c>
      <c r="G15" s="315" t="s">
        <v>5</v>
      </c>
      <c r="H15" s="315">
        <v>1</v>
      </c>
      <c r="I15" s="187"/>
      <c r="J15" s="188"/>
      <c r="K15" s="189"/>
      <c r="L15" s="212">
        <v>2</v>
      </c>
      <c r="M15" s="200" t="s">
        <v>5</v>
      </c>
      <c r="N15" s="211">
        <v>0</v>
      </c>
      <c r="O15" s="329">
        <v>2</v>
      </c>
      <c r="P15" s="329" t="s">
        <v>5</v>
      </c>
      <c r="Q15" s="331">
        <v>0</v>
      </c>
      <c r="R15" s="210">
        <v>5</v>
      </c>
      <c r="S15" s="209" t="s">
        <v>5</v>
      </c>
      <c r="T15" s="208">
        <v>3</v>
      </c>
      <c r="U15" s="217">
        <v>5</v>
      </c>
    </row>
    <row r="16" spans="1:29" ht="15.75" customHeight="1" thickBot="1" x14ac:dyDescent="0.35">
      <c r="A16" s="238"/>
      <c r="B16" s="240"/>
      <c r="C16" s="214"/>
      <c r="D16" s="201"/>
      <c r="E16" s="213"/>
      <c r="F16" s="214"/>
      <c r="G16" s="201"/>
      <c r="H16" s="201"/>
      <c r="I16" s="190"/>
      <c r="J16" s="191"/>
      <c r="K16" s="192"/>
      <c r="L16" s="214"/>
      <c r="M16" s="201"/>
      <c r="N16" s="213"/>
      <c r="O16" s="330"/>
      <c r="P16" s="330"/>
      <c r="Q16" s="332"/>
      <c r="R16" s="245"/>
      <c r="S16" s="246"/>
      <c r="T16" s="247"/>
      <c r="U16" s="218"/>
    </row>
    <row r="17" spans="1:31" ht="15" customHeight="1" x14ac:dyDescent="0.3">
      <c r="A17" s="238"/>
      <c r="B17" s="240"/>
      <c r="C17" s="312">
        <v>9</v>
      </c>
      <c r="D17" s="313" t="s">
        <v>5</v>
      </c>
      <c r="E17" s="311">
        <v>20</v>
      </c>
      <c r="F17" s="312">
        <v>15</v>
      </c>
      <c r="G17" s="313" t="s">
        <v>5</v>
      </c>
      <c r="H17" s="313">
        <v>18</v>
      </c>
      <c r="I17" s="190"/>
      <c r="J17" s="191"/>
      <c r="K17" s="192"/>
      <c r="L17" s="312">
        <v>20</v>
      </c>
      <c r="M17" s="313" t="s">
        <v>5</v>
      </c>
      <c r="N17" s="311">
        <v>12</v>
      </c>
      <c r="O17" s="327">
        <v>20</v>
      </c>
      <c r="P17" s="327" t="s">
        <v>5</v>
      </c>
      <c r="Q17" s="328">
        <v>13</v>
      </c>
      <c r="R17" s="308">
        <v>64</v>
      </c>
      <c r="S17" s="291" t="s">
        <v>5</v>
      </c>
      <c r="T17" s="292">
        <v>63</v>
      </c>
      <c r="U17" s="215" t="s">
        <v>31</v>
      </c>
    </row>
    <row r="18" spans="1:31" ht="15.75" customHeight="1" thickBot="1" x14ac:dyDescent="0.35">
      <c r="A18" s="239"/>
      <c r="B18" s="241"/>
      <c r="C18" s="197"/>
      <c r="D18" s="225"/>
      <c r="E18" s="186"/>
      <c r="F18" s="197"/>
      <c r="G18" s="225"/>
      <c r="H18" s="225"/>
      <c r="I18" s="193"/>
      <c r="J18" s="194"/>
      <c r="K18" s="195"/>
      <c r="L18" s="197"/>
      <c r="M18" s="225"/>
      <c r="N18" s="186"/>
      <c r="O18" s="207"/>
      <c r="P18" s="207"/>
      <c r="Q18" s="185"/>
      <c r="R18" s="242"/>
      <c r="S18" s="243"/>
      <c r="T18" s="244"/>
      <c r="U18" s="216"/>
    </row>
    <row r="19" spans="1:31" ht="15" customHeight="1" x14ac:dyDescent="0.3">
      <c r="A19" s="203">
        <v>4</v>
      </c>
      <c r="B19" s="202" t="s">
        <v>75</v>
      </c>
      <c r="C19" s="212">
        <v>0</v>
      </c>
      <c r="D19" s="200" t="s">
        <v>5</v>
      </c>
      <c r="E19" s="211">
        <v>2</v>
      </c>
      <c r="F19" s="212">
        <v>0</v>
      </c>
      <c r="G19" s="200" t="s">
        <v>5</v>
      </c>
      <c r="H19" s="211">
        <v>2</v>
      </c>
      <c r="I19" s="314">
        <v>0</v>
      </c>
      <c r="J19" s="315" t="s">
        <v>5</v>
      </c>
      <c r="K19" s="315">
        <v>2</v>
      </c>
      <c r="L19" s="275">
        <v>2019</v>
      </c>
      <c r="M19" s="276"/>
      <c r="N19" s="277"/>
      <c r="O19" s="212">
        <v>1</v>
      </c>
      <c r="P19" s="200" t="s">
        <v>5</v>
      </c>
      <c r="Q19" s="211">
        <v>1</v>
      </c>
      <c r="R19" s="209">
        <v>1</v>
      </c>
      <c r="S19" s="209" t="s">
        <v>5</v>
      </c>
      <c r="T19" s="208">
        <v>7</v>
      </c>
      <c r="U19" s="217">
        <v>1</v>
      </c>
    </row>
    <row r="20" spans="1:31" ht="15.75" customHeight="1" thickBot="1" x14ac:dyDescent="0.35">
      <c r="A20" s="238"/>
      <c r="B20" s="240"/>
      <c r="C20" s="214"/>
      <c r="D20" s="201"/>
      <c r="E20" s="213"/>
      <c r="F20" s="214"/>
      <c r="G20" s="201"/>
      <c r="H20" s="213"/>
      <c r="I20" s="214"/>
      <c r="J20" s="201"/>
      <c r="K20" s="201"/>
      <c r="L20" s="278"/>
      <c r="M20" s="279"/>
      <c r="N20" s="280"/>
      <c r="O20" s="214"/>
      <c r="P20" s="201"/>
      <c r="Q20" s="213"/>
      <c r="R20" s="246"/>
      <c r="S20" s="246"/>
      <c r="T20" s="247"/>
      <c r="U20" s="218"/>
    </row>
    <row r="21" spans="1:31" ht="15" customHeight="1" x14ac:dyDescent="0.3">
      <c r="A21" s="238"/>
      <c r="B21" s="240"/>
      <c r="C21" s="312">
        <v>4</v>
      </c>
      <c r="D21" s="313" t="s">
        <v>5</v>
      </c>
      <c r="E21" s="311">
        <v>20</v>
      </c>
      <c r="F21" s="312">
        <v>8</v>
      </c>
      <c r="G21" s="313" t="s">
        <v>5</v>
      </c>
      <c r="H21" s="311">
        <v>20</v>
      </c>
      <c r="I21" s="312">
        <v>12</v>
      </c>
      <c r="J21" s="313" t="s">
        <v>5</v>
      </c>
      <c r="K21" s="313">
        <v>20</v>
      </c>
      <c r="L21" s="278"/>
      <c r="M21" s="279"/>
      <c r="N21" s="280"/>
      <c r="O21" s="312">
        <v>18</v>
      </c>
      <c r="P21" s="313" t="s">
        <v>5</v>
      </c>
      <c r="Q21" s="311">
        <v>18</v>
      </c>
      <c r="R21" s="291">
        <v>42</v>
      </c>
      <c r="S21" s="291" t="s">
        <v>5</v>
      </c>
      <c r="T21" s="292">
        <v>78</v>
      </c>
      <c r="U21" s="215" t="s">
        <v>115</v>
      </c>
    </row>
    <row r="22" spans="1:31" ht="15.75" customHeight="1" thickBot="1" x14ac:dyDescent="0.35">
      <c r="A22" s="239"/>
      <c r="B22" s="241"/>
      <c r="C22" s="197"/>
      <c r="D22" s="225"/>
      <c r="E22" s="186"/>
      <c r="F22" s="197"/>
      <c r="G22" s="225"/>
      <c r="H22" s="186"/>
      <c r="I22" s="197"/>
      <c r="J22" s="225"/>
      <c r="K22" s="225"/>
      <c r="L22" s="281"/>
      <c r="M22" s="282"/>
      <c r="N22" s="283"/>
      <c r="O22" s="197"/>
      <c r="P22" s="225"/>
      <c r="Q22" s="186"/>
      <c r="R22" s="243"/>
      <c r="S22" s="243"/>
      <c r="T22" s="244"/>
      <c r="U22" s="216"/>
    </row>
    <row r="23" spans="1:31" ht="15" customHeight="1" x14ac:dyDescent="0.3">
      <c r="A23" s="203">
        <v>5</v>
      </c>
      <c r="B23" s="202" t="s">
        <v>94</v>
      </c>
      <c r="C23" s="212">
        <v>0</v>
      </c>
      <c r="D23" s="200" t="s">
        <v>5</v>
      </c>
      <c r="E23" s="211">
        <v>2</v>
      </c>
      <c r="F23" s="212">
        <v>0</v>
      </c>
      <c r="G23" s="200" t="s">
        <v>5</v>
      </c>
      <c r="H23" s="211">
        <v>2</v>
      </c>
      <c r="I23" s="212">
        <v>0</v>
      </c>
      <c r="J23" s="200" t="s">
        <v>5</v>
      </c>
      <c r="K23" s="211">
        <v>2</v>
      </c>
      <c r="L23" s="212">
        <v>1</v>
      </c>
      <c r="M23" s="200" t="s">
        <v>5</v>
      </c>
      <c r="N23" s="211">
        <v>1</v>
      </c>
      <c r="O23" s="275"/>
      <c r="P23" s="276"/>
      <c r="Q23" s="277"/>
      <c r="R23" s="209">
        <v>1</v>
      </c>
      <c r="S23" s="209" t="s">
        <v>5</v>
      </c>
      <c r="T23" s="208">
        <v>7</v>
      </c>
      <c r="U23" s="217">
        <v>1</v>
      </c>
    </row>
    <row r="24" spans="1:31" ht="15.75" customHeight="1" thickBot="1" x14ac:dyDescent="0.35">
      <c r="A24" s="238"/>
      <c r="B24" s="240"/>
      <c r="C24" s="214"/>
      <c r="D24" s="201"/>
      <c r="E24" s="213"/>
      <c r="F24" s="214"/>
      <c r="G24" s="201"/>
      <c r="H24" s="213"/>
      <c r="I24" s="214"/>
      <c r="J24" s="201"/>
      <c r="K24" s="213"/>
      <c r="L24" s="214"/>
      <c r="M24" s="201"/>
      <c r="N24" s="213"/>
      <c r="O24" s="278"/>
      <c r="P24" s="279"/>
      <c r="Q24" s="280"/>
      <c r="R24" s="246"/>
      <c r="S24" s="246"/>
      <c r="T24" s="247"/>
      <c r="U24" s="218"/>
    </row>
    <row r="25" spans="1:31" ht="15" customHeight="1" x14ac:dyDescent="0.3">
      <c r="A25" s="238"/>
      <c r="B25" s="240"/>
      <c r="C25" s="312">
        <v>8</v>
      </c>
      <c r="D25" s="313" t="s">
        <v>5</v>
      </c>
      <c r="E25" s="311">
        <v>20</v>
      </c>
      <c r="F25" s="312">
        <v>12</v>
      </c>
      <c r="G25" s="313" t="s">
        <v>5</v>
      </c>
      <c r="H25" s="311">
        <v>20</v>
      </c>
      <c r="I25" s="312">
        <v>13</v>
      </c>
      <c r="J25" s="313" t="s">
        <v>5</v>
      </c>
      <c r="K25" s="311">
        <v>20</v>
      </c>
      <c r="L25" s="196">
        <v>18</v>
      </c>
      <c r="M25" s="207" t="s">
        <v>5</v>
      </c>
      <c r="N25" s="185">
        <v>18</v>
      </c>
      <c r="O25" s="278"/>
      <c r="P25" s="279"/>
      <c r="Q25" s="280"/>
      <c r="R25" s="291">
        <v>51</v>
      </c>
      <c r="S25" s="291" t="s">
        <v>5</v>
      </c>
      <c r="T25" s="292">
        <v>78</v>
      </c>
      <c r="U25" s="215" t="s">
        <v>114</v>
      </c>
    </row>
    <row r="26" spans="1:31" ht="15.75" customHeight="1" thickBot="1" x14ac:dyDescent="0.35">
      <c r="A26" s="239"/>
      <c r="B26" s="241"/>
      <c r="C26" s="197"/>
      <c r="D26" s="225"/>
      <c r="E26" s="186"/>
      <c r="F26" s="197"/>
      <c r="G26" s="225"/>
      <c r="H26" s="186"/>
      <c r="I26" s="197"/>
      <c r="J26" s="225"/>
      <c r="K26" s="186"/>
      <c r="L26" s="197"/>
      <c r="M26" s="225"/>
      <c r="N26" s="186"/>
      <c r="O26" s="281"/>
      <c r="P26" s="282"/>
      <c r="Q26" s="283"/>
      <c r="R26" s="243"/>
      <c r="S26" s="243"/>
      <c r="T26" s="244"/>
      <c r="U26" s="216"/>
    </row>
    <row r="27" spans="1:31" ht="15" customHeight="1" x14ac:dyDescent="0.3">
      <c r="A27" s="235"/>
      <c r="B27" s="236"/>
      <c r="C27" s="236"/>
      <c r="D27" s="237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39"/>
      <c r="S27" s="40"/>
      <c r="T27" s="40"/>
      <c r="U27" s="41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1:31" ht="15" customHeight="1" x14ac:dyDescent="0.3">
      <c r="A28" s="235"/>
      <c r="B28" s="236"/>
      <c r="C28" s="236"/>
      <c r="D28" s="237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42"/>
      <c r="S28" s="40"/>
      <c r="T28" s="38"/>
      <c r="U28" s="41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ht="13.2" customHeight="1" x14ac:dyDescent="0.3">
      <c r="A29" s="235"/>
      <c r="B29" s="236"/>
      <c r="C29" s="236"/>
      <c r="D29" s="237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39"/>
      <c r="S29" s="40"/>
      <c r="T29" s="40"/>
      <c r="U29" s="41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ht="13.2" customHeight="1" x14ac:dyDescent="0.3">
      <c r="A30" s="235"/>
      <c r="B30" s="236"/>
      <c r="C30" s="236"/>
      <c r="D30" s="237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42"/>
      <c r="S30" s="40"/>
      <c r="T30" s="38"/>
      <c r="U30" s="41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ht="15" customHeight="1" x14ac:dyDescent="0.3">
      <c r="A31" s="235"/>
      <c r="B31" s="236"/>
      <c r="C31" s="236"/>
      <c r="D31" s="237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39"/>
      <c r="S31" s="40"/>
      <c r="T31" s="40"/>
      <c r="U31" s="41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ht="21.75" customHeight="1" x14ac:dyDescent="0.3">
      <c r="A32" s="235"/>
      <c r="B32" s="236"/>
      <c r="C32" s="236"/>
      <c r="D32" s="237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42"/>
      <c r="S32" s="40"/>
      <c r="T32" s="38"/>
      <c r="U32" s="41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57" ht="15" customHeight="1" x14ac:dyDescent="0.3">
      <c r="A33" s="235"/>
      <c r="B33" s="236"/>
      <c r="C33" s="236"/>
      <c r="D33" s="237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39"/>
      <c r="S33" s="40"/>
      <c r="T33" s="40"/>
      <c r="U33" s="41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57" ht="15" customHeight="1" x14ac:dyDescent="0.3">
      <c r="A34" s="235"/>
      <c r="B34" s="236"/>
      <c r="C34" s="236"/>
      <c r="D34" s="237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42"/>
      <c r="S34" s="40"/>
      <c r="T34" s="38"/>
      <c r="U34" s="41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57" ht="15" customHeight="1" x14ac:dyDescent="0.3">
      <c r="A35" s="235"/>
      <c r="B35" s="236"/>
      <c r="C35" s="236"/>
      <c r="D35" s="237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39"/>
      <c r="S35" s="40"/>
      <c r="T35" s="40"/>
      <c r="U35" s="41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57" ht="15" customHeight="1" x14ac:dyDescent="0.3">
      <c r="A36" s="235"/>
      <c r="B36" s="236"/>
      <c r="C36" s="236"/>
      <c r="D36" s="237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42"/>
      <c r="S36" s="40"/>
      <c r="T36" s="38"/>
      <c r="U36" s="41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57" ht="22.8" x14ac:dyDescent="0.4">
      <c r="S37" s="284"/>
      <c r="T37" s="284"/>
      <c r="U37" s="162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</row>
    <row r="39" spans="1:57" x14ac:dyDescent="0.3"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</row>
    <row r="40" spans="1:57" x14ac:dyDescent="0.3"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</row>
    <row r="41" spans="1:57" ht="21" x14ac:dyDescent="0.4">
      <c r="W41" s="286"/>
      <c r="X41" s="286"/>
      <c r="Y41" s="286"/>
      <c r="Z41" s="286"/>
      <c r="AA41" s="286"/>
      <c r="AB41" s="286"/>
      <c r="AC41" s="286"/>
      <c r="AD41" s="287"/>
      <c r="AE41" s="287"/>
      <c r="AF41" s="287"/>
      <c r="AG41" s="287"/>
      <c r="AH41" s="287"/>
      <c r="AI41" s="287"/>
      <c r="AJ41" s="1"/>
      <c r="AK41" s="1"/>
      <c r="AL41" s="286"/>
      <c r="AM41" s="286"/>
      <c r="AN41" s="286"/>
      <c r="AO41" s="286"/>
      <c r="AP41" s="286"/>
      <c r="AQ41" s="286"/>
      <c r="AR41" s="4"/>
      <c r="AS41" s="3"/>
      <c r="AT41" s="3"/>
      <c r="AU41" s="3"/>
      <c r="AV41" s="3"/>
      <c r="AW41" s="3"/>
      <c r="AX41" s="286"/>
      <c r="AY41" s="286"/>
      <c r="AZ41" s="286"/>
      <c r="BA41" s="286"/>
      <c r="BB41" s="1"/>
      <c r="BC41" s="1"/>
      <c r="BD41" s="1"/>
      <c r="BE41" s="1"/>
    </row>
    <row r="43" spans="1:57" ht="21" x14ac:dyDescent="0.4">
      <c r="W43" s="287"/>
      <c r="X43" s="287"/>
      <c r="Y43" s="287"/>
      <c r="Z43" s="287"/>
      <c r="AA43" s="287"/>
      <c r="AB43" s="287"/>
      <c r="AC43" s="287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1"/>
      <c r="AO43" s="287"/>
      <c r="AP43" s="287"/>
      <c r="AQ43" s="287"/>
      <c r="AR43" s="287"/>
      <c r="AS43" s="287"/>
      <c r="AT43" s="287"/>
      <c r="AU43" s="287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</row>
    <row r="46" spans="1:57" ht="15.6" x14ac:dyDescent="0.3">
      <c r="W46" s="289"/>
      <c r="X46" s="289"/>
      <c r="Y46" s="289"/>
      <c r="Z46" s="289"/>
      <c r="AA46" s="289"/>
      <c r="AB46" s="289"/>
      <c r="AC46" s="2"/>
      <c r="AD46" s="289"/>
      <c r="AE46" s="289"/>
      <c r="AF46" s="2"/>
      <c r="AG46" s="2"/>
      <c r="AH46" s="2"/>
      <c r="AI46" s="289"/>
      <c r="AJ46" s="289"/>
      <c r="AK46" s="289"/>
      <c r="AL46" s="289"/>
      <c r="AM46" s="289"/>
      <c r="AN46" s="289"/>
      <c r="AO46" s="2"/>
      <c r="AP46" s="2"/>
      <c r="AQ46" s="2"/>
      <c r="AR46" s="2"/>
      <c r="AS46" s="2"/>
      <c r="AT46" s="2"/>
      <c r="AU46" s="289"/>
      <c r="AV46" s="289"/>
      <c r="AW46" s="289"/>
      <c r="AX46" s="289"/>
      <c r="AY46" s="289"/>
      <c r="AZ46" s="289"/>
      <c r="BA46" s="2"/>
      <c r="BB46" s="2"/>
      <c r="BC46" s="2"/>
      <c r="BD46" s="2"/>
      <c r="BE46" s="2"/>
    </row>
    <row r="49" spans="23:57" ht="15" customHeight="1" x14ac:dyDescent="0.3"/>
    <row r="53" spans="23:57" x14ac:dyDescent="0.3"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</row>
    <row r="54" spans="23:57" x14ac:dyDescent="0.3"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</row>
    <row r="58" spans="23:57" ht="22.8" x14ac:dyDescent="0.4"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</row>
    <row r="59" spans="23:57" ht="21" x14ac:dyDescent="0.4">
      <c r="W59" s="286"/>
      <c r="X59" s="286"/>
      <c r="Y59" s="286"/>
      <c r="Z59" s="286"/>
      <c r="AA59" s="286"/>
      <c r="AB59" s="286"/>
      <c r="AC59" s="286"/>
      <c r="AD59" s="287"/>
      <c r="AE59" s="287"/>
      <c r="AF59" s="287"/>
      <c r="AG59" s="287"/>
      <c r="AH59" s="287"/>
      <c r="AI59" s="287"/>
      <c r="AJ59" s="1"/>
      <c r="AK59" s="1"/>
      <c r="AL59" s="286"/>
      <c r="AM59" s="286"/>
      <c r="AN59" s="286"/>
      <c r="AO59" s="286"/>
      <c r="AP59" s="286"/>
      <c r="AQ59" s="286"/>
      <c r="AR59" s="4"/>
      <c r="AS59" s="3"/>
      <c r="AT59" s="3"/>
      <c r="AU59" s="3"/>
      <c r="AV59" s="3"/>
      <c r="AW59" s="3"/>
      <c r="AX59" s="286"/>
      <c r="AY59" s="286"/>
      <c r="AZ59" s="286"/>
      <c r="BA59" s="286"/>
      <c r="BB59" s="1"/>
      <c r="BC59" s="1"/>
      <c r="BD59" s="1"/>
      <c r="BE59" s="1"/>
    </row>
    <row r="61" spans="23:57" ht="21" x14ac:dyDescent="0.4">
      <c r="W61" s="287"/>
      <c r="X61" s="287"/>
      <c r="Y61" s="287"/>
      <c r="Z61" s="287"/>
      <c r="AA61" s="287"/>
      <c r="AB61" s="287"/>
      <c r="AC61" s="287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1"/>
      <c r="AO61" s="287"/>
      <c r="AP61" s="287"/>
      <c r="AQ61" s="287"/>
      <c r="AR61" s="287"/>
      <c r="AS61" s="287"/>
      <c r="AT61" s="287"/>
      <c r="AU61" s="287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</row>
    <row r="64" spans="23:57" ht="15.6" x14ac:dyDescent="0.3">
      <c r="W64" s="289"/>
      <c r="X64" s="289"/>
      <c r="Y64" s="289"/>
      <c r="Z64" s="289"/>
      <c r="AA64" s="289"/>
      <c r="AB64" s="289"/>
      <c r="AC64" s="2"/>
      <c r="AD64" s="289"/>
      <c r="AE64" s="289"/>
      <c r="AF64" s="2"/>
      <c r="AG64" s="2"/>
      <c r="AH64" s="2"/>
      <c r="AI64" s="289"/>
      <c r="AJ64" s="289"/>
      <c r="AK64" s="289"/>
      <c r="AL64" s="289"/>
      <c r="AM64" s="289"/>
      <c r="AN64" s="289"/>
      <c r="AO64" s="2"/>
      <c r="AP64" s="2"/>
      <c r="AQ64" s="2"/>
      <c r="AR64" s="2"/>
      <c r="AS64" s="2"/>
      <c r="AT64" s="2"/>
      <c r="AU64" s="289"/>
      <c r="AV64" s="289"/>
      <c r="AW64" s="289"/>
      <c r="AX64" s="289"/>
      <c r="AY64" s="289"/>
      <c r="AZ64" s="289"/>
      <c r="BA64" s="2"/>
      <c r="BB64" s="2"/>
      <c r="BC64" s="2"/>
      <c r="BD64" s="2"/>
      <c r="BE64" s="2"/>
    </row>
    <row r="67" spans="23:57" ht="15" customHeight="1" x14ac:dyDescent="0.3"/>
    <row r="71" spans="23:57" x14ac:dyDescent="0.3"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  <c r="AV71" s="286"/>
      <c r="AW71" s="286"/>
      <c r="AX71" s="286"/>
      <c r="AY71" s="286"/>
      <c r="AZ71" s="286"/>
      <c r="BA71" s="286"/>
      <c r="BB71" s="286"/>
      <c r="BC71" s="286"/>
      <c r="BD71" s="286"/>
      <c r="BE71" s="286"/>
    </row>
    <row r="72" spans="23:57" x14ac:dyDescent="0.3"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  <c r="AV72" s="286"/>
      <c r="AW72" s="286"/>
      <c r="AX72" s="286"/>
      <c r="AY72" s="286"/>
      <c r="AZ72" s="286"/>
      <c r="BA72" s="286"/>
      <c r="BB72" s="286"/>
      <c r="BC72" s="286"/>
      <c r="BD72" s="286"/>
      <c r="BE72" s="286"/>
    </row>
    <row r="76" spans="23:57" ht="22.8" x14ac:dyDescent="0.4"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5"/>
      <c r="AN76" s="285"/>
      <c r="AO76" s="285"/>
      <c r="AP76" s="285"/>
      <c r="AQ76" s="285"/>
      <c r="AR76" s="285"/>
      <c r="AS76" s="285"/>
      <c r="AT76" s="285"/>
      <c r="AU76" s="285"/>
      <c r="AV76" s="285"/>
      <c r="AW76" s="285"/>
      <c r="AX76" s="285"/>
      <c r="AY76" s="285"/>
      <c r="AZ76" s="285"/>
      <c r="BA76" s="285"/>
      <c r="BB76" s="285"/>
      <c r="BC76" s="285"/>
      <c r="BD76" s="285"/>
      <c r="BE76" s="285"/>
    </row>
    <row r="78" spans="23:57" ht="22.8" x14ac:dyDescent="0.4"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285"/>
      <c r="AQ78" s="285"/>
      <c r="AR78" s="285"/>
      <c r="AS78" s="285"/>
      <c r="AT78" s="285"/>
      <c r="AU78" s="285"/>
      <c r="AV78" s="285"/>
      <c r="AW78" s="285"/>
      <c r="AX78" s="285"/>
      <c r="AY78" s="285"/>
      <c r="AZ78" s="285"/>
      <c r="BA78" s="285"/>
      <c r="BB78" s="285"/>
      <c r="BC78" s="285"/>
      <c r="BD78" s="285"/>
      <c r="BE78" s="285"/>
    </row>
    <row r="79" spans="23:57" ht="21" x14ac:dyDescent="0.4">
      <c r="W79" s="286"/>
      <c r="X79" s="286"/>
      <c r="Y79" s="286"/>
      <c r="Z79" s="286"/>
      <c r="AA79" s="286"/>
      <c r="AB79" s="286"/>
      <c r="AC79" s="286"/>
      <c r="AD79" s="287"/>
      <c r="AE79" s="287"/>
      <c r="AF79" s="287"/>
      <c r="AG79" s="287"/>
      <c r="AH79" s="287"/>
      <c r="AI79" s="287"/>
      <c r="AJ79" s="1"/>
      <c r="AK79" s="1"/>
      <c r="AL79" s="286"/>
      <c r="AM79" s="286"/>
      <c r="AN79" s="286"/>
      <c r="AO79" s="286"/>
      <c r="AP79" s="286"/>
      <c r="AQ79" s="286"/>
      <c r="AR79" s="4"/>
      <c r="AS79" s="3"/>
      <c r="AT79" s="3"/>
      <c r="AU79" s="3"/>
      <c r="AV79" s="3"/>
      <c r="AW79" s="3"/>
      <c r="AX79" s="286"/>
      <c r="AY79" s="286"/>
      <c r="AZ79" s="286"/>
      <c r="BA79" s="286"/>
      <c r="BB79" s="1"/>
      <c r="BC79" s="1"/>
      <c r="BD79" s="1"/>
      <c r="BE79" s="1"/>
    </row>
    <row r="81" spans="23:57" ht="21" x14ac:dyDescent="0.4">
      <c r="W81" s="287"/>
      <c r="X81" s="287"/>
      <c r="Y81" s="287"/>
      <c r="Z81" s="287"/>
      <c r="AA81" s="287"/>
      <c r="AB81" s="287"/>
      <c r="AC81" s="287"/>
      <c r="AD81" s="288"/>
      <c r="AE81" s="288"/>
      <c r="AF81" s="288"/>
      <c r="AG81" s="288"/>
      <c r="AH81" s="288"/>
      <c r="AI81" s="288"/>
      <c r="AJ81" s="288"/>
      <c r="AK81" s="288"/>
      <c r="AL81" s="288"/>
      <c r="AM81" s="288"/>
      <c r="AN81" s="1"/>
      <c r="AO81" s="287"/>
      <c r="AP81" s="287"/>
      <c r="AQ81" s="287"/>
      <c r="AR81" s="287"/>
      <c r="AS81" s="287"/>
      <c r="AT81" s="287"/>
      <c r="AU81" s="287"/>
      <c r="AV81" s="288"/>
      <c r="AW81" s="288"/>
      <c r="AX81" s="288"/>
      <c r="AY81" s="288"/>
      <c r="AZ81" s="288"/>
      <c r="BA81" s="288"/>
      <c r="BB81" s="288"/>
      <c r="BC81" s="288"/>
      <c r="BD81" s="288"/>
      <c r="BE81" s="288"/>
    </row>
    <row r="84" spans="23:57" ht="15.6" x14ac:dyDescent="0.3">
      <c r="W84" s="289"/>
      <c r="X84" s="289"/>
      <c r="Y84" s="289"/>
      <c r="Z84" s="289"/>
      <c r="AA84" s="289"/>
      <c r="AB84" s="289"/>
      <c r="AC84" s="2"/>
      <c r="AD84" s="289"/>
      <c r="AE84" s="289"/>
      <c r="AF84" s="2"/>
      <c r="AG84" s="2"/>
      <c r="AH84" s="2"/>
      <c r="AI84" s="289"/>
      <c r="AJ84" s="289"/>
      <c r="AK84" s="289"/>
      <c r="AL84" s="289"/>
      <c r="AM84" s="289"/>
      <c r="AN84" s="289"/>
      <c r="AO84" s="2"/>
      <c r="AP84" s="2"/>
      <c r="AQ84" s="2"/>
      <c r="AR84" s="2"/>
      <c r="AS84" s="2"/>
      <c r="AT84" s="2"/>
      <c r="AU84" s="289"/>
      <c r="AV84" s="289"/>
      <c r="AW84" s="289"/>
      <c r="AX84" s="289"/>
      <c r="AY84" s="289"/>
      <c r="AZ84" s="289"/>
      <c r="BA84" s="2"/>
      <c r="BB84" s="2"/>
      <c r="BC84" s="2"/>
      <c r="BD84" s="2"/>
      <c r="BE84" s="2"/>
    </row>
    <row r="91" spans="23:57" x14ac:dyDescent="0.3"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6"/>
      <c r="BD91" s="286"/>
      <c r="BE91" s="286"/>
    </row>
    <row r="92" spans="23:57" x14ac:dyDescent="0.3">
      <c r="W92" s="286"/>
      <c r="X92" s="286"/>
      <c r="Y92" s="286"/>
      <c r="Z92" s="286"/>
      <c r="AA92" s="286"/>
      <c r="AB92" s="286"/>
      <c r="AC92" s="286"/>
      <c r="AD92" s="286"/>
      <c r="AE92" s="286"/>
      <c r="AF92" s="286"/>
      <c r="AG92" s="286"/>
      <c r="AH92" s="286"/>
      <c r="AI92" s="286"/>
      <c r="AJ92" s="286"/>
      <c r="AK92" s="286"/>
      <c r="AL92" s="286"/>
      <c r="AM92" s="286"/>
      <c r="AN92" s="286"/>
      <c r="AO92" s="286"/>
      <c r="AP92" s="286"/>
      <c r="AQ92" s="286"/>
      <c r="AR92" s="286"/>
      <c r="AS92" s="286"/>
      <c r="AT92" s="286"/>
      <c r="AU92" s="286"/>
      <c r="AV92" s="286"/>
      <c r="AW92" s="286"/>
      <c r="AX92" s="286"/>
      <c r="AY92" s="286"/>
      <c r="AZ92" s="286"/>
      <c r="BA92" s="286"/>
      <c r="BB92" s="286"/>
      <c r="BC92" s="286"/>
      <c r="BD92" s="286"/>
      <c r="BE92" s="286"/>
    </row>
  </sheetData>
  <mergeCells count="250">
    <mergeCell ref="A2:U3"/>
    <mergeCell ref="A4:B6"/>
    <mergeCell ref="C4:U4"/>
    <mergeCell ref="C5:E6"/>
    <mergeCell ref="F5:H6"/>
    <mergeCell ref="I5:K6"/>
    <mergeCell ref="L5:N6"/>
    <mergeCell ref="O5:Q6"/>
    <mergeCell ref="R5:T5"/>
    <mergeCell ref="R6:T6"/>
    <mergeCell ref="R7:R8"/>
    <mergeCell ref="S7:S8"/>
    <mergeCell ref="T7:T8"/>
    <mergeCell ref="U7:U8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O7:O8"/>
    <mergeCell ref="P7:P8"/>
    <mergeCell ref="Q7:Q8"/>
    <mergeCell ref="F7:F8"/>
    <mergeCell ref="G7:G8"/>
    <mergeCell ref="H7:H8"/>
    <mergeCell ref="L7:L8"/>
    <mergeCell ref="M7:M8"/>
    <mergeCell ref="N7:N8"/>
    <mergeCell ref="L9:L10"/>
    <mergeCell ref="M9:M10"/>
    <mergeCell ref="U9:U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O9:O10"/>
    <mergeCell ref="P9:P10"/>
    <mergeCell ref="Q9:Q10"/>
    <mergeCell ref="R9:R10"/>
    <mergeCell ref="S9:S10"/>
    <mergeCell ref="T9:T10"/>
    <mergeCell ref="A7:A10"/>
    <mergeCell ref="B7:B10"/>
    <mergeCell ref="C7:E10"/>
    <mergeCell ref="N9:N10"/>
    <mergeCell ref="L11:L12"/>
    <mergeCell ref="M11:M12"/>
    <mergeCell ref="N11:N12"/>
    <mergeCell ref="L13:L14"/>
    <mergeCell ref="U11:U12"/>
    <mergeCell ref="C13:C14"/>
    <mergeCell ref="D13:D14"/>
    <mergeCell ref="E13:E14"/>
    <mergeCell ref="I13:I14"/>
    <mergeCell ref="J13:J14"/>
    <mergeCell ref="K13:K14"/>
    <mergeCell ref="O13:O14"/>
    <mergeCell ref="P13:P14"/>
    <mergeCell ref="Q13:Q14"/>
    <mergeCell ref="O11:O12"/>
    <mergeCell ref="P11:P12"/>
    <mergeCell ref="Q11:Q12"/>
    <mergeCell ref="R11:R12"/>
    <mergeCell ref="S11:S12"/>
    <mergeCell ref="T11:T12"/>
    <mergeCell ref="M13:M14"/>
    <mergeCell ref="N13:N14"/>
    <mergeCell ref="R13:R14"/>
    <mergeCell ref="S13:S14"/>
    <mergeCell ref="T13:T14"/>
    <mergeCell ref="U13:U14"/>
    <mergeCell ref="A15:A18"/>
    <mergeCell ref="B15:B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5:O16"/>
    <mergeCell ref="P15:P16"/>
    <mergeCell ref="Q15:Q16"/>
    <mergeCell ref="R15:R16"/>
    <mergeCell ref="S15:S16"/>
    <mergeCell ref="T15:T16"/>
    <mergeCell ref="G15:G16"/>
    <mergeCell ref="H15:H16"/>
    <mergeCell ref="I15:K18"/>
    <mergeCell ref="L15:L16"/>
    <mergeCell ref="M15:M16"/>
    <mergeCell ref="N15:N16"/>
    <mergeCell ref="U17:U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O17:O18"/>
    <mergeCell ref="P17:P18"/>
    <mergeCell ref="Q17:Q18"/>
    <mergeCell ref="R17:R18"/>
    <mergeCell ref="S17:S18"/>
    <mergeCell ref="T17:T18"/>
    <mergeCell ref="R19:R20"/>
    <mergeCell ref="S19:S20"/>
    <mergeCell ref="T19:T20"/>
    <mergeCell ref="U19:U20"/>
    <mergeCell ref="C21:C22"/>
    <mergeCell ref="D21:D22"/>
    <mergeCell ref="E21:E22"/>
    <mergeCell ref="F21:F22"/>
    <mergeCell ref="G21:G22"/>
    <mergeCell ref="H21:H22"/>
    <mergeCell ref="J19:J20"/>
    <mergeCell ref="K19:K20"/>
    <mergeCell ref="L19:N22"/>
    <mergeCell ref="O19:O20"/>
    <mergeCell ref="P19:P20"/>
    <mergeCell ref="Q19:Q20"/>
    <mergeCell ref="R21:R22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I21:I22"/>
    <mergeCell ref="J21:J22"/>
    <mergeCell ref="K21:K22"/>
    <mergeCell ref="O21:O22"/>
    <mergeCell ref="P21:P22"/>
    <mergeCell ref="Q21:Q22"/>
    <mergeCell ref="L23:L24"/>
    <mergeCell ref="M23:M24"/>
    <mergeCell ref="N23:N24"/>
    <mergeCell ref="L25:L26"/>
    <mergeCell ref="M25:M26"/>
    <mergeCell ref="R23:R24"/>
    <mergeCell ref="S23:S24"/>
    <mergeCell ref="T23:T24"/>
    <mergeCell ref="U23:U24"/>
    <mergeCell ref="C25:C26"/>
    <mergeCell ref="D25:D26"/>
    <mergeCell ref="E25:E26"/>
    <mergeCell ref="F25:F26"/>
    <mergeCell ref="G25:G26"/>
    <mergeCell ref="H25:H26"/>
    <mergeCell ref="G23:G24"/>
    <mergeCell ref="H23:H24"/>
    <mergeCell ref="I23:I24"/>
    <mergeCell ref="J23:J24"/>
    <mergeCell ref="K23:K24"/>
    <mergeCell ref="O23:Q26"/>
    <mergeCell ref="I25:I26"/>
    <mergeCell ref="A29:A30"/>
    <mergeCell ref="B29:C30"/>
    <mergeCell ref="D29:D30"/>
    <mergeCell ref="E29:Q30"/>
    <mergeCell ref="A31:A32"/>
    <mergeCell ref="B31:C32"/>
    <mergeCell ref="D31:D32"/>
    <mergeCell ref="E31:Q32"/>
    <mergeCell ref="N25:N26"/>
    <mergeCell ref="A27:A28"/>
    <mergeCell ref="B27:C28"/>
    <mergeCell ref="D27:D28"/>
    <mergeCell ref="E27:Q28"/>
    <mergeCell ref="R25:R26"/>
    <mergeCell ref="J25:J26"/>
    <mergeCell ref="K25:K26"/>
    <mergeCell ref="S37:T37"/>
    <mergeCell ref="W37:BE37"/>
    <mergeCell ref="W39:BE40"/>
    <mergeCell ref="W41:AC41"/>
    <mergeCell ref="AD41:AI41"/>
    <mergeCell ref="AL41:AQ41"/>
    <mergeCell ref="AX41:BA41"/>
    <mergeCell ref="S25:S26"/>
    <mergeCell ref="T25:T26"/>
    <mergeCell ref="U25:U26"/>
    <mergeCell ref="A33:A34"/>
    <mergeCell ref="B33:C34"/>
    <mergeCell ref="D33:D34"/>
    <mergeCell ref="E33:Q34"/>
    <mergeCell ref="A35:A36"/>
    <mergeCell ref="B35:C36"/>
    <mergeCell ref="D35:D36"/>
    <mergeCell ref="E35:Q36"/>
    <mergeCell ref="W53:BE54"/>
    <mergeCell ref="W58:BE58"/>
    <mergeCell ref="W59:AC59"/>
    <mergeCell ref="AD59:AI59"/>
    <mergeCell ref="AL59:AQ59"/>
    <mergeCell ref="AX59:BA59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71:BE72"/>
    <mergeCell ref="W76:BE76"/>
    <mergeCell ref="W78:BE78"/>
    <mergeCell ref="W79:AC79"/>
    <mergeCell ref="AD79:AI79"/>
    <mergeCell ref="AL79:AQ79"/>
    <mergeCell ref="AX79:BA79"/>
    <mergeCell ref="W61:AC61"/>
    <mergeCell ref="AD61:AM61"/>
    <mergeCell ref="AO61:AU61"/>
    <mergeCell ref="AV61:BE61"/>
    <mergeCell ref="W64:AB64"/>
    <mergeCell ref="AD64:AE64"/>
    <mergeCell ref="AI64:AN64"/>
    <mergeCell ref="AU64:AZ64"/>
    <mergeCell ref="W91:BE92"/>
    <mergeCell ref="W81:AC81"/>
    <mergeCell ref="AD81:AM81"/>
    <mergeCell ref="AO81:AU81"/>
    <mergeCell ref="AV81:BE81"/>
    <mergeCell ref="W84:AB84"/>
    <mergeCell ref="AD84:AE84"/>
    <mergeCell ref="AI84:AN84"/>
    <mergeCell ref="AU84:AZ8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B1:L70"/>
  <sheetViews>
    <sheetView showGridLines="0" zoomScale="102" zoomScaleNormal="102" workbookViewId="0">
      <selection activeCell="P1" sqref="P1"/>
    </sheetView>
  </sheetViews>
  <sheetFormatPr defaultRowHeight="15" x14ac:dyDescent="0.25"/>
  <cols>
    <col min="1" max="1" width="9.109375" style="37"/>
    <col min="2" max="3" width="9.109375" style="44" customWidth="1"/>
    <col min="4" max="4" width="9.109375" style="44"/>
    <col min="5" max="5" width="34.6640625" style="44" customWidth="1"/>
    <col min="6" max="6" width="1.44140625" style="45" customWidth="1"/>
    <col min="7" max="7" width="34.6640625" style="44" customWidth="1"/>
    <col min="8" max="8" width="7.109375" style="44" customWidth="1"/>
    <col min="9" max="257" width="9.109375" style="37"/>
    <col min="258" max="259" width="9.109375" style="37" customWidth="1"/>
    <col min="260" max="260" width="9.109375" style="37"/>
    <col min="261" max="261" width="22.33203125" style="37" customWidth="1"/>
    <col min="262" max="262" width="9.109375" style="37"/>
    <col min="263" max="263" width="24.33203125" style="37" customWidth="1"/>
    <col min="264" max="513" width="9.109375" style="37"/>
    <col min="514" max="515" width="9.109375" style="37" customWidth="1"/>
    <col min="516" max="516" width="9.109375" style="37"/>
    <col min="517" max="517" width="22.33203125" style="37" customWidth="1"/>
    <col min="518" max="518" width="9.109375" style="37"/>
    <col min="519" max="519" width="24.33203125" style="37" customWidth="1"/>
    <col min="520" max="769" width="9.109375" style="37"/>
    <col min="770" max="771" width="9.109375" style="37" customWidth="1"/>
    <col min="772" max="772" width="9.109375" style="37"/>
    <col min="773" max="773" width="22.33203125" style="37" customWidth="1"/>
    <col min="774" max="774" width="9.109375" style="37"/>
    <col min="775" max="775" width="24.33203125" style="37" customWidth="1"/>
    <col min="776" max="1025" width="9.109375" style="37"/>
    <col min="1026" max="1027" width="9.109375" style="37" customWidth="1"/>
    <col min="1028" max="1028" width="9.109375" style="37"/>
    <col min="1029" max="1029" width="22.33203125" style="37" customWidth="1"/>
    <col min="1030" max="1030" width="9.109375" style="37"/>
    <col min="1031" max="1031" width="24.33203125" style="37" customWidth="1"/>
    <col min="1032" max="1281" width="9.109375" style="37"/>
    <col min="1282" max="1283" width="9.109375" style="37" customWidth="1"/>
    <col min="1284" max="1284" width="9.109375" style="37"/>
    <col min="1285" max="1285" width="22.33203125" style="37" customWidth="1"/>
    <col min="1286" max="1286" width="9.109375" style="37"/>
    <col min="1287" max="1287" width="24.33203125" style="37" customWidth="1"/>
    <col min="1288" max="1537" width="9.109375" style="37"/>
    <col min="1538" max="1539" width="9.109375" style="37" customWidth="1"/>
    <col min="1540" max="1540" width="9.109375" style="37"/>
    <col min="1541" max="1541" width="22.33203125" style="37" customWidth="1"/>
    <col min="1542" max="1542" width="9.109375" style="37"/>
    <col min="1543" max="1543" width="24.33203125" style="37" customWidth="1"/>
    <col min="1544" max="1793" width="9.109375" style="37"/>
    <col min="1794" max="1795" width="9.109375" style="37" customWidth="1"/>
    <col min="1796" max="1796" width="9.109375" style="37"/>
    <col min="1797" max="1797" width="22.33203125" style="37" customWidth="1"/>
    <col min="1798" max="1798" width="9.109375" style="37"/>
    <col min="1799" max="1799" width="24.33203125" style="37" customWidth="1"/>
    <col min="1800" max="2049" width="9.109375" style="37"/>
    <col min="2050" max="2051" width="9.109375" style="37" customWidth="1"/>
    <col min="2052" max="2052" width="9.109375" style="37"/>
    <col min="2053" max="2053" width="22.33203125" style="37" customWidth="1"/>
    <col min="2054" max="2054" width="9.109375" style="37"/>
    <col min="2055" max="2055" width="24.33203125" style="37" customWidth="1"/>
    <col min="2056" max="2305" width="9.109375" style="37"/>
    <col min="2306" max="2307" width="9.109375" style="37" customWidth="1"/>
    <col min="2308" max="2308" width="9.109375" style="37"/>
    <col min="2309" max="2309" width="22.33203125" style="37" customWidth="1"/>
    <col min="2310" max="2310" width="9.109375" style="37"/>
    <col min="2311" max="2311" width="24.33203125" style="37" customWidth="1"/>
    <col min="2312" max="2561" width="9.109375" style="37"/>
    <col min="2562" max="2563" width="9.109375" style="37" customWidth="1"/>
    <col min="2564" max="2564" width="9.109375" style="37"/>
    <col min="2565" max="2565" width="22.33203125" style="37" customWidth="1"/>
    <col min="2566" max="2566" width="9.109375" style="37"/>
    <col min="2567" max="2567" width="24.33203125" style="37" customWidth="1"/>
    <col min="2568" max="2817" width="9.109375" style="37"/>
    <col min="2818" max="2819" width="9.109375" style="37" customWidth="1"/>
    <col min="2820" max="2820" width="9.109375" style="37"/>
    <col min="2821" max="2821" width="22.33203125" style="37" customWidth="1"/>
    <col min="2822" max="2822" width="9.109375" style="37"/>
    <col min="2823" max="2823" width="24.33203125" style="37" customWidth="1"/>
    <col min="2824" max="3073" width="9.109375" style="37"/>
    <col min="3074" max="3075" width="9.109375" style="37" customWidth="1"/>
    <col min="3076" max="3076" width="9.109375" style="37"/>
    <col min="3077" max="3077" width="22.33203125" style="37" customWidth="1"/>
    <col min="3078" max="3078" width="9.109375" style="37"/>
    <col min="3079" max="3079" width="24.33203125" style="37" customWidth="1"/>
    <col min="3080" max="3329" width="9.109375" style="37"/>
    <col min="3330" max="3331" width="9.109375" style="37" customWidth="1"/>
    <col min="3332" max="3332" width="9.109375" style="37"/>
    <col min="3333" max="3333" width="22.33203125" style="37" customWidth="1"/>
    <col min="3334" max="3334" width="9.109375" style="37"/>
    <col min="3335" max="3335" width="24.33203125" style="37" customWidth="1"/>
    <col min="3336" max="3585" width="9.109375" style="37"/>
    <col min="3586" max="3587" width="9.109375" style="37" customWidth="1"/>
    <col min="3588" max="3588" width="9.109375" style="37"/>
    <col min="3589" max="3589" width="22.33203125" style="37" customWidth="1"/>
    <col min="3590" max="3590" width="9.109375" style="37"/>
    <col min="3591" max="3591" width="24.33203125" style="37" customWidth="1"/>
    <col min="3592" max="3841" width="9.109375" style="37"/>
    <col min="3842" max="3843" width="9.109375" style="37" customWidth="1"/>
    <col min="3844" max="3844" width="9.109375" style="37"/>
    <col min="3845" max="3845" width="22.33203125" style="37" customWidth="1"/>
    <col min="3846" max="3846" width="9.109375" style="37"/>
    <col min="3847" max="3847" width="24.33203125" style="37" customWidth="1"/>
    <col min="3848" max="4097" width="9.109375" style="37"/>
    <col min="4098" max="4099" width="9.109375" style="37" customWidth="1"/>
    <col min="4100" max="4100" width="9.109375" style="37"/>
    <col min="4101" max="4101" width="22.33203125" style="37" customWidth="1"/>
    <col min="4102" max="4102" width="9.109375" style="37"/>
    <col min="4103" max="4103" width="24.33203125" style="37" customWidth="1"/>
    <col min="4104" max="4353" width="9.109375" style="37"/>
    <col min="4354" max="4355" width="9.109375" style="37" customWidth="1"/>
    <col min="4356" max="4356" width="9.109375" style="37"/>
    <col min="4357" max="4357" width="22.33203125" style="37" customWidth="1"/>
    <col min="4358" max="4358" width="9.109375" style="37"/>
    <col min="4359" max="4359" width="24.33203125" style="37" customWidth="1"/>
    <col min="4360" max="4609" width="9.109375" style="37"/>
    <col min="4610" max="4611" width="9.109375" style="37" customWidth="1"/>
    <col min="4612" max="4612" width="9.109375" style="37"/>
    <col min="4613" max="4613" width="22.33203125" style="37" customWidth="1"/>
    <col min="4614" max="4614" width="9.109375" style="37"/>
    <col min="4615" max="4615" width="24.33203125" style="37" customWidth="1"/>
    <col min="4616" max="4865" width="9.109375" style="37"/>
    <col min="4866" max="4867" width="9.109375" style="37" customWidth="1"/>
    <col min="4868" max="4868" width="9.109375" style="37"/>
    <col min="4869" max="4869" width="22.33203125" style="37" customWidth="1"/>
    <col min="4870" max="4870" width="9.109375" style="37"/>
    <col min="4871" max="4871" width="24.33203125" style="37" customWidth="1"/>
    <col min="4872" max="5121" width="9.109375" style="37"/>
    <col min="5122" max="5123" width="9.109375" style="37" customWidth="1"/>
    <col min="5124" max="5124" width="9.109375" style="37"/>
    <col min="5125" max="5125" width="22.33203125" style="37" customWidth="1"/>
    <col min="5126" max="5126" width="9.109375" style="37"/>
    <col min="5127" max="5127" width="24.33203125" style="37" customWidth="1"/>
    <col min="5128" max="5377" width="9.109375" style="37"/>
    <col min="5378" max="5379" width="9.109375" style="37" customWidth="1"/>
    <col min="5380" max="5380" width="9.109375" style="37"/>
    <col min="5381" max="5381" width="22.33203125" style="37" customWidth="1"/>
    <col min="5382" max="5382" width="9.109375" style="37"/>
    <col min="5383" max="5383" width="24.33203125" style="37" customWidth="1"/>
    <col min="5384" max="5633" width="9.109375" style="37"/>
    <col min="5634" max="5635" width="9.109375" style="37" customWidth="1"/>
    <col min="5636" max="5636" width="9.109375" style="37"/>
    <col min="5637" max="5637" width="22.33203125" style="37" customWidth="1"/>
    <col min="5638" max="5638" width="9.109375" style="37"/>
    <col min="5639" max="5639" width="24.33203125" style="37" customWidth="1"/>
    <col min="5640" max="5889" width="9.109375" style="37"/>
    <col min="5890" max="5891" width="9.109375" style="37" customWidth="1"/>
    <col min="5892" max="5892" width="9.109375" style="37"/>
    <col min="5893" max="5893" width="22.33203125" style="37" customWidth="1"/>
    <col min="5894" max="5894" width="9.109375" style="37"/>
    <col min="5895" max="5895" width="24.33203125" style="37" customWidth="1"/>
    <col min="5896" max="6145" width="9.109375" style="37"/>
    <col min="6146" max="6147" width="9.109375" style="37" customWidth="1"/>
    <col min="6148" max="6148" width="9.109375" style="37"/>
    <col min="6149" max="6149" width="22.33203125" style="37" customWidth="1"/>
    <col min="6150" max="6150" width="9.109375" style="37"/>
    <col min="6151" max="6151" width="24.33203125" style="37" customWidth="1"/>
    <col min="6152" max="6401" width="9.109375" style="37"/>
    <col min="6402" max="6403" width="9.109375" style="37" customWidth="1"/>
    <col min="6404" max="6404" width="9.109375" style="37"/>
    <col min="6405" max="6405" width="22.33203125" style="37" customWidth="1"/>
    <col min="6406" max="6406" width="9.109375" style="37"/>
    <col min="6407" max="6407" width="24.33203125" style="37" customWidth="1"/>
    <col min="6408" max="6657" width="9.109375" style="37"/>
    <col min="6658" max="6659" width="9.109375" style="37" customWidth="1"/>
    <col min="6660" max="6660" width="9.109375" style="37"/>
    <col min="6661" max="6661" width="22.33203125" style="37" customWidth="1"/>
    <col min="6662" max="6662" width="9.109375" style="37"/>
    <col min="6663" max="6663" width="24.33203125" style="37" customWidth="1"/>
    <col min="6664" max="6913" width="9.109375" style="37"/>
    <col min="6914" max="6915" width="9.109375" style="37" customWidth="1"/>
    <col min="6916" max="6916" width="9.109375" style="37"/>
    <col min="6917" max="6917" width="22.33203125" style="37" customWidth="1"/>
    <col min="6918" max="6918" width="9.109375" style="37"/>
    <col min="6919" max="6919" width="24.33203125" style="37" customWidth="1"/>
    <col min="6920" max="7169" width="9.109375" style="37"/>
    <col min="7170" max="7171" width="9.109375" style="37" customWidth="1"/>
    <col min="7172" max="7172" width="9.109375" style="37"/>
    <col min="7173" max="7173" width="22.33203125" style="37" customWidth="1"/>
    <col min="7174" max="7174" width="9.109375" style="37"/>
    <col min="7175" max="7175" width="24.33203125" style="37" customWidth="1"/>
    <col min="7176" max="7425" width="9.109375" style="37"/>
    <col min="7426" max="7427" width="9.109375" style="37" customWidth="1"/>
    <col min="7428" max="7428" width="9.109375" style="37"/>
    <col min="7429" max="7429" width="22.33203125" style="37" customWidth="1"/>
    <col min="7430" max="7430" width="9.109375" style="37"/>
    <col min="7431" max="7431" width="24.33203125" style="37" customWidth="1"/>
    <col min="7432" max="7681" width="9.109375" style="37"/>
    <col min="7682" max="7683" width="9.109375" style="37" customWidth="1"/>
    <col min="7684" max="7684" width="9.109375" style="37"/>
    <col min="7685" max="7685" width="22.33203125" style="37" customWidth="1"/>
    <col min="7686" max="7686" width="9.109375" style="37"/>
    <col min="7687" max="7687" width="24.33203125" style="37" customWidth="1"/>
    <col min="7688" max="7937" width="9.109375" style="37"/>
    <col min="7938" max="7939" width="9.109375" style="37" customWidth="1"/>
    <col min="7940" max="7940" width="9.109375" style="37"/>
    <col min="7941" max="7941" width="22.33203125" style="37" customWidth="1"/>
    <col min="7942" max="7942" width="9.109375" style="37"/>
    <col min="7943" max="7943" width="24.33203125" style="37" customWidth="1"/>
    <col min="7944" max="8193" width="9.109375" style="37"/>
    <col min="8194" max="8195" width="9.109375" style="37" customWidth="1"/>
    <col min="8196" max="8196" width="9.109375" style="37"/>
    <col min="8197" max="8197" width="22.33203125" style="37" customWidth="1"/>
    <col min="8198" max="8198" width="9.109375" style="37"/>
    <col min="8199" max="8199" width="24.33203125" style="37" customWidth="1"/>
    <col min="8200" max="8449" width="9.109375" style="37"/>
    <col min="8450" max="8451" width="9.109375" style="37" customWidth="1"/>
    <col min="8452" max="8452" width="9.109375" style="37"/>
    <col min="8453" max="8453" width="22.33203125" style="37" customWidth="1"/>
    <col min="8454" max="8454" width="9.109375" style="37"/>
    <col min="8455" max="8455" width="24.33203125" style="37" customWidth="1"/>
    <col min="8456" max="8705" width="9.109375" style="37"/>
    <col min="8706" max="8707" width="9.109375" style="37" customWidth="1"/>
    <col min="8708" max="8708" width="9.109375" style="37"/>
    <col min="8709" max="8709" width="22.33203125" style="37" customWidth="1"/>
    <col min="8710" max="8710" width="9.109375" style="37"/>
    <col min="8711" max="8711" width="24.33203125" style="37" customWidth="1"/>
    <col min="8712" max="8961" width="9.109375" style="37"/>
    <col min="8962" max="8963" width="9.109375" style="37" customWidth="1"/>
    <col min="8964" max="8964" width="9.109375" style="37"/>
    <col min="8965" max="8965" width="22.33203125" style="37" customWidth="1"/>
    <col min="8966" max="8966" width="9.109375" style="37"/>
    <col min="8967" max="8967" width="24.33203125" style="37" customWidth="1"/>
    <col min="8968" max="9217" width="9.109375" style="37"/>
    <col min="9218" max="9219" width="9.109375" style="37" customWidth="1"/>
    <col min="9220" max="9220" width="9.109375" style="37"/>
    <col min="9221" max="9221" width="22.33203125" style="37" customWidth="1"/>
    <col min="9222" max="9222" width="9.109375" style="37"/>
    <col min="9223" max="9223" width="24.33203125" style="37" customWidth="1"/>
    <col min="9224" max="9473" width="9.109375" style="37"/>
    <col min="9474" max="9475" width="9.109375" style="37" customWidth="1"/>
    <col min="9476" max="9476" width="9.109375" style="37"/>
    <col min="9477" max="9477" width="22.33203125" style="37" customWidth="1"/>
    <col min="9478" max="9478" width="9.109375" style="37"/>
    <col min="9479" max="9479" width="24.33203125" style="37" customWidth="1"/>
    <col min="9480" max="9729" width="9.109375" style="37"/>
    <col min="9730" max="9731" width="9.109375" style="37" customWidth="1"/>
    <col min="9732" max="9732" width="9.109375" style="37"/>
    <col min="9733" max="9733" width="22.33203125" style="37" customWidth="1"/>
    <col min="9734" max="9734" width="9.109375" style="37"/>
    <col min="9735" max="9735" width="24.33203125" style="37" customWidth="1"/>
    <col min="9736" max="9985" width="9.109375" style="37"/>
    <col min="9986" max="9987" width="9.109375" style="37" customWidth="1"/>
    <col min="9988" max="9988" width="9.109375" style="37"/>
    <col min="9989" max="9989" width="22.33203125" style="37" customWidth="1"/>
    <col min="9990" max="9990" width="9.109375" style="37"/>
    <col min="9991" max="9991" width="24.33203125" style="37" customWidth="1"/>
    <col min="9992" max="10241" width="9.109375" style="37"/>
    <col min="10242" max="10243" width="9.109375" style="37" customWidth="1"/>
    <col min="10244" max="10244" width="9.109375" style="37"/>
    <col min="10245" max="10245" width="22.33203125" style="37" customWidth="1"/>
    <col min="10246" max="10246" width="9.109375" style="37"/>
    <col min="10247" max="10247" width="24.33203125" style="37" customWidth="1"/>
    <col min="10248" max="10497" width="9.109375" style="37"/>
    <col min="10498" max="10499" width="9.109375" style="37" customWidth="1"/>
    <col min="10500" max="10500" width="9.109375" style="37"/>
    <col min="10501" max="10501" width="22.33203125" style="37" customWidth="1"/>
    <col min="10502" max="10502" width="9.109375" style="37"/>
    <col min="10503" max="10503" width="24.33203125" style="37" customWidth="1"/>
    <col min="10504" max="10753" width="9.109375" style="37"/>
    <col min="10754" max="10755" width="9.109375" style="37" customWidth="1"/>
    <col min="10756" max="10756" width="9.109375" style="37"/>
    <col min="10757" max="10757" width="22.33203125" style="37" customWidth="1"/>
    <col min="10758" max="10758" width="9.109375" style="37"/>
    <col min="10759" max="10759" width="24.33203125" style="37" customWidth="1"/>
    <col min="10760" max="11009" width="9.109375" style="37"/>
    <col min="11010" max="11011" width="9.109375" style="37" customWidth="1"/>
    <col min="11012" max="11012" width="9.109375" style="37"/>
    <col min="11013" max="11013" width="22.33203125" style="37" customWidth="1"/>
    <col min="11014" max="11014" width="9.109375" style="37"/>
    <col min="11015" max="11015" width="24.33203125" style="37" customWidth="1"/>
    <col min="11016" max="11265" width="9.109375" style="37"/>
    <col min="11266" max="11267" width="9.109375" style="37" customWidth="1"/>
    <col min="11268" max="11268" width="9.109375" style="37"/>
    <col min="11269" max="11269" width="22.33203125" style="37" customWidth="1"/>
    <col min="11270" max="11270" width="9.109375" style="37"/>
    <col min="11271" max="11271" width="24.33203125" style="37" customWidth="1"/>
    <col min="11272" max="11521" width="9.109375" style="37"/>
    <col min="11522" max="11523" width="9.109375" style="37" customWidth="1"/>
    <col min="11524" max="11524" width="9.109375" style="37"/>
    <col min="11525" max="11525" width="22.33203125" style="37" customWidth="1"/>
    <col min="11526" max="11526" width="9.109375" style="37"/>
    <col min="11527" max="11527" width="24.33203125" style="37" customWidth="1"/>
    <col min="11528" max="11777" width="9.109375" style="37"/>
    <col min="11778" max="11779" width="9.109375" style="37" customWidth="1"/>
    <col min="11780" max="11780" width="9.109375" style="37"/>
    <col min="11781" max="11781" width="22.33203125" style="37" customWidth="1"/>
    <col min="11782" max="11782" width="9.109375" style="37"/>
    <col min="11783" max="11783" width="24.33203125" style="37" customWidth="1"/>
    <col min="11784" max="12033" width="9.109375" style="37"/>
    <col min="12034" max="12035" width="9.109375" style="37" customWidth="1"/>
    <col min="12036" max="12036" width="9.109375" style="37"/>
    <col min="12037" max="12037" width="22.33203125" style="37" customWidth="1"/>
    <col min="12038" max="12038" width="9.109375" style="37"/>
    <col min="12039" max="12039" width="24.33203125" style="37" customWidth="1"/>
    <col min="12040" max="12289" width="9.109375" style="37"/>
    <col min="12290" max="12291" width="9.109375" style="37" customWidth="1"/>
    <col min="12292" max="12292" width="9.109375" style="37"/>
    <col min="12293" max="12293" width="22.33203125" style="37" customWidth="1"/>
    <col min="12294" max="12294" width="9.109375" style="37"/>
    <col min="12295" max="12295" width="24.33203125" style="37" customWidth="1"/>
    <col min="12296" max="12545" width="9.109375" style="37"/>
    <col min="12546" max="12547" width="9.109375" style="37" customWidth="1"/>
    <col min="12548" max="12548" width="9.109375" style="37"/>
    <col min="12549" max="12549" width="22.33203125" style="37" customWidth="1"/>
    <col min="12550" max="12550" width="9.109375" style="37"/>
    <col min="12551" max="12551" width="24.33203125" style="37" customWidth="1"/>
    <col min="12552" max="12801" width="9.109375" style="37"/>
    <col min="12802" max="12803" width="9.109375" style="37" customWidth="1"/>
    <col min="12804" max="12804" width="9.109375" style="37"/>
    <col min="12805" max="12805" width="22.33203125" style="37" customWidth="1"/>
    <col min="12806" max="12806" width="9.109375" style="37"/>
    <col min="12807" max="12807" width="24.33203125" style="37" customWidth="1"/>
    <col min="12808" max="13057" width="9.109375" style="37"/>
    <col min="13058" max="13059" width="9.109375" style="37" customWidth="1"/>
    <col min="13060" max="13060" width="9.109375" style="37"/>
    <col min="13061" max="13061" width="22.33203125" style="37" customWidth="1"/>
    <col min="13062" max="13062" width="9.109375" style="37"/>
    <col min="13063" max="13063" width="24.33203125" style="37" customWidth="1"/>
    <col min="13064" max="13313" width="9.109375" style="37"/>
    <col min="13314" max="13315" width="9.109375" style="37" customWidth="1"/>
    <col min="13316" max="13316" width="9.109375" style="37"/>
    <col min="13317" max="13317" width="22.33203125" style="37" customWidth="1"/>
    <col min="13318" max="13318" width="9.109375" style="37"/>
    <col min="13319" max="13319" width="24.33203125" style="37" customWidth="1"/>
    <col min="13320" max="13569" width="9.109375" style="37"/>
    <col min="13570" max="13571" width="9.109375" style="37" customWidth="1"/>
    <col min="13572" max="13572" width="9.109375" style="37"/>
    <col min="13573" max="13573" width="22.33203125" style="37" customWidth="1"/>
    <col min="13574" max="13574" width="9.109375" style="37"/>
    <col min="13575" max="13575" width="24.33203125" style="37" customWidth="1"/>
    <col min="13576" max="13825" width="9.109375" style="37"/>
    <col min="13826" max="13827" width="9.109375" style="37" customWidth="1"/>
    <col min="13828" max="13828" width="9.109375" style="37"/>
    <col min="13829" max="13829" width="22.33203125" style="37" customWidth="1"/>
    <col min="13830" max="13830" width="9.109375" style="37"/>
    <col min="13831" max="13831" width="24.33203125" style="37" customWidth="1"/>
    <col min="13832" max="14081" width="9.109375" style="37"/>
    <col min="14082" max="14083" width="9.109375" style="37" customWidth="1"/>
    <col min="14084" max="14084" width="9.109375" style="37"/>
    <col min="14085" max="14085" width="22.33203125" style="37" customWidth="1"/>
    <col min="14086" max="14086" width="9.109375" style="37"/>
    <col min="14087" max="14087" width="24.33203125" style="37" customWidth="1"/>
    <col min="14088" max="14337" width="9.109375" style="37"/>
    <col min="14338" max="14339" width="9.109375" style="37" customWidth="1"/>
    <col min="14340" max="14340" width="9.109375" style="37"/>
    <col min="14341" max="14341" width="22.33203125" style="37" customWidth="1"/>
    <col min="14342" max="14342" width="9.109375" style="37"/>
    <col min="14343" max="14343" width="24.33203125" style="37" customWidth="1"/>
    <col min="14344" max="14593" width="9.109375" style="37"/>
    <col min="14594" max="14595" width="9.109375" style="37" customWidth="1"/>
    <col min="14596" max="14596" width="9.109375" style="37"/>
    <col min="14597" max="14597" width="22.33203125" style="37" customWidth="1"/>
    <col min="14598" max="14598" width="9.109375" style="37"/>
    <col min="14599" max="14599" width="24.33203125" style="37" customWidth="1"/>
    <col min="14600" max="14849" width="9.109375" style="37"/>
    <col min="14850" max="14851" width="9.109375" style="37" customWidth="1"/>
    <col min="14852" max="14852" width="9.109375" style="37"/>
    <col min="14853" max="14853" width="22.33203125" style="37" customWidth="1"/>
    <col min="14854" max="14854" width="9.109375" style="37"/>
    <col min="14855" max="14855" width="24.33203125" style="37" customWidth="1"/>
    <col min="14856" max="15105" width="9.109375" style="37"/>
    <col min="15106" max="15107" width="9.109375" style="37" customWidth="1"/>
    <col min="15108" max="15108" width="9.109375" style="37"/>
    <col min="15109" max="15109" width="22.33203125" style="37" customWidth="1"/>
    <col min="15110" max="15110" width="9.109375" style="37"/>
    <col min="15111" max="15111" width="24.33203125" style="37" customWidth="1"/>
    <col min="15112" max="15361" width="9.109375" style="37"/>
    <col min="15362" max="15363" width="9.109375" style="37" customWidth="1"/>
    <col min="15364" max="15364" width="9.109375" style="37"/>
    <col min="15365" max="15365" width="22.33203125" style="37" customWidth="1"/>
    <col min="15366" max="15366" width="9.109375" style="37"/>
    <col min="15367" max="15367" width="24.33203125" style="37" customWidth="1"/>
    <col min="15368" max="15617" width="9.109375" style="37"/>
    <col min="15618" max="15619" width="9.109375" style="37" customWidth="1"/>
    <col min="15620" max="15620" width="9.109375" style="37"/>
    <col min="15621" max="15621" width="22.33203125" style="37" customWidth="1"/>
    <col min="15622" max="15622" width="9.109375" style="37"/>
    <col min="15623" max="15623" width="24.33203125" style="37" customWidth="1"/>
    <col min="15624" max="15873" width="9.109375" style="37"/>
    <col min="15874" max="15875" width="9.109375" style="37" customWidth="1"/>
    <col min="15876" max="15876" width="9.109375" style="37"/>
    <col min="15877" max="15877" width="22.33203125" style="37" customWidth="1"/>
    <col min="15878" max="15878" width="9.109375" style="37"/>
    <col min="15879" max="15879" width="24.33203125" style="37" customWidth="1"/>
    <col min="15880" max="16129" width="9.109375" style="37"/>
    <col min="16130" max="16131" width="9.109375" style="37" customWidth="1"/>
    <col min="16132" max="16132" width="9.109375" style="37"/>
    <col min="16133" max="16133" width="22.33203125" style="37" customWidth="1"/>
    <col min="16134" max="16134" width="9.109375" style="37"/>
    <col min="16135" max="16135" width="24.33203125" style="37" customWidth="1"/>
    <col min="16136" max="16384" width="9.109375" style="37"/>
  </cols>
  <sheetData>
    <row r="1" spans="2:8" ht="10.199999999999999" customHeight="1" x14ac:dyDescent="0.25"/>
    <row r="2" spans="2:8" ht="40.049999999999997" customHeight="1" x14ac:dyDescent="0.25">
      <c r="B2" s="49" t="s">
        <v>10</v>
      </c>
      <c r="C2" s="49" t="s">
        <v>9</v>
      </c>
      <c r="D2" s="49" t="s">
        <v>13</v>
      </c>
      <c r="E2" s="154" t="s">
        <v>85</v>
      </c>
      <c r="F2" s="153"/>
      <c r="G2" s="154" t="s">
        <v>100</v>
      </c>
      <c r="H2" s="153"/>
    </row>
    <row r="3" spans="2:8" ht="24.6" customHeight="1" x14ac:dyDescent="0.25">
      <c r="B3" s="49">
        <v>1</v>
      </c>
      <c r="C3" s="46" t="s">
        <v>0</v>
      </c>
      <c r="D3" s="47" t="s">
        <v>95</v>
      </c>
      <c r="E3" s="164" t="str">
        <f>D!$B$23</f>
        <v>TJ Peklo nad Zdobnicí C</v>
      </c>
      <c r="F3" s="165" t="s">
        <v>5</v>
      </c>
      <c r="G3" s="164" t="str">
        <f>D!$B$11</f>
        <v>SKP Žďár nad Sázavou A</v>
      </c>
      <c r="H3" s="176"/>
    </row>
    <row r="4" spans="2:8" ht="24.6" customHeight="1" x14ac:dyDescent="0.25">
      <c r="B4" s="46">
        <v>2</v>
      </c>
      <c r="C4" s="46" t="s">
        <v>7</v>
      </c>
      <c r="D4" s="47" t="s">
        <v>14</v>
      </c>
      <c r="E4" s="164" t="str">
        <f>'sk A'!$B$7</f>
        <v>TJ Peklo A</v>
      </c>
      <c r="F4" s="165" t="s">
        <v>5</v>
      </c>
      <c r="G4" s="164" t="str">
        <f>'sk A'!$B$19</f>
        <v>TJ Pankrác</v>
      </c>
      <c r="H4" s="48"/>
    </row>
    <row r="5" spans="2:8" ht="25.05" customHeight="1" x14ac:dyDescent="0.25">
      <c r="B5" s="49">
        <v>3</v>
      </c>
      <c r="C5" s="46" t="s">
        <v>6</v>
      </c>
      <c r="D5" s="47" t="s">
        <v>14</v>
      </c>
      <c r="E5" s="164" t="str">
        <f>'sk B'!$B$7</f>
        <v>TJ Slavoj Český Brod</v>
      </c>
      <c r="F5" s="165" t="s">
        <v>5</v>
      </c>
      <c r="G5" s="164" t="str">
        <f>'sk B'!$B$19</f>
        <v>SKP Žďár nad Sázavou C</v>
      </c>
      <c r="H5" s="48"/>
    </row>
    <row r="6" spans="2:8" ht="25.05" customHeight="1" x14ac:dyDescent="0.25">
      <c r="B6" s="46">
        <v>4</v>
      </c>
      <c r="C6" s="46" t="s">
        <v>8</v>
      </c>
      <c r="D6" s="47" t="s">
        <v>14</v>
      </c>
      <c r="E6" s="164" t="str">
        <f>'sk C'!$B$7</f>
        <v>MNK Modřice A</v>
      </c>
      <c r="F6" s="165" t="s">
        <v>5</v>
      </c>
      <c r="G6" s="164" t="str">
        <f>'sk C'!$B$19</f>
        <v>SKP Žďár nad Sázavou B</v>
      </c>
      <c r="H6" s="48"/>
    </row>
    <row r="7" spans="2:8" ht="25.05" customHeight="1" x14ac:dyDescent="0.25">
      <c r="B7" s="49">
        <v>5</v>
      </c>
      <c r="C7" s="46" t="s">
        <v>0</v>
      </c>
      <c r="D7" s="47" t="s">
        <v>15</v>
      </c>
      <c r="E7" s="164" t="str">
        <f>D!$B$19</f>
        <v>T.J. Sokol Holice</v>
      </c>
      <c r="F7" s="165" t="s">
        <v>5</v>
      </c>
      <c r="G7" s="164" t="str">
        <f>D!$B$15</f>
        <v>TJ Dynamo České Budějovice</v>
      </c>
      <c r="H7" s="48"/>
    </row>
    <row r="8" spans="2:8" ht="25.05" customHeight="1" x14ac:dyDescent="0.25">
      <c r="B8" s="46">
        <v>6</v>
      </c>
      <c r="C8" s="46" t="s">
        <v>7</v>
      </c>
      <c r="D8" s="47" t="s">
        <v>15</v>
      </c>
      <c r="E8" s="164" t="str">
        <f>'sk A'!$B$11</f>
        <v>TJ AVIA Čakovice</v>
      </c>
      <c r="F8" s="165" t="s">
        <v>5</v>
      </c>
      <c r="G8" s="164" t="str">
        <f>'sk A'!$B$15</f>
        <v>SK Liapor Witte Karlovy Vary</v>
      </c>
      <c r="H8" s="48"/>
    </row>
    <row r="9" spans="2:8" ht="25.05" customHeight="1" x14ac:dyDescent="0.25">
      <c r="B9" s="49">
        <v>7</v>
      </c>
      <c r="C9" s="46" t="s">
        <v>6</v>
      </c>
      <c r="D9" s="47" t="s">
        <v>15</v>
      </c>
      <c r="E9" s="164" t="str">
        <f>'sk B'!$B$11</f>
        <v>MNK Modřice B</v>
      </c>
      <c r="F9" s="165" t="s">
        <v>5</v>
      </c>
      <c r="G9" s="164" t="str">
        <f>'sk B'!$B$15</f>
        <v>TJ Radomyšl</v>
      </c>
      <c r="H9" s="48"/>
    </row>
    <row r="10" spans="2:8" ht="25.05" customHeight="1" x14ac:dyDescent="0.25">
      <c r="B10" s="46">
        <v>8</v>
      </c>
      <c r="C10" s="46" t="s">
        <v>8</v>
      </c>
      <c r="D10" s="47" t="s">
        <v>15</v>
      </c>
      <c r="E10" s="164" t="str">
        <f>'sk C'!$B$11</f>
        <v>TJ Slavoj Český Brod MIX</v>
      </c>
      <c r="F10" s="165" t="s">
        <v>5</v>
      </c>
      <c r="G10" s="164" t="str">
        <f>'sk C'!$B$15</f>
        <v>TJ Peklo B</v>
      </c>
      <c r="H10" s="48"/>
    </row>
    <row r="11" spans="2:8" ht="25.05" customHeight="1" x14ac:dyDescent="0.25">
      <c r="B11" s="49">
        <v>9</v>
      </c>
      <c r="C11" s="46" t="s">
        <v>0</v>
      </c>
      <c r="D11" s="47" t="s">
        <v>16</v>
      </c>
      <c r="E11" s="164" t="str">
        <f>D!$B$7</f>
        <v>NK CLIMAX Vsetín</v>
      </c>
      <c r="F11" s="165" t="s">
        <v>5</v>
      </c>
      <c r="G11" s="164" t="str">
        <f>D!$B$15</f>
        <v>TJ Dynamo České Budějovice</v>
      </c>
      <c r="H11" s="48"/>
    </row>
    <row r="12" spans="2:8" ht="25.05" customHeight="1" x14ac:dyDescent="0.25">
      <c r="B12" s="46">
        <v>10</v>
      </c>
      <c r="C12" s="46" t="s">
        <v>7</v>
      </c>
      <c r="D12" s="47" t="s">
        <v>16</v>
      </c>
      <c r="E12" s="164" t="str">
        <f>'sk A'!$B$11</f>
        <v>TJ AVIA Čakovice</v>
      </c>
      <c r="F12" s="165" t="s">
        <v>5</v>
      </c>
      <c r="G12" s="164" t="str">
        <f>'sk A'!$B$19</f>
        <v>TJ Pankrác</v>
      </c>
      <c r="H12" s="48"/>
    </row>
    <row r="13" spans="2:8" ht="25.05" customHeight="1" x14ac:dyDescent="0.25">
      <c r="B13" s="49">
        <v>11</v>
      </c>
      <c r="C13" s="46" t="s">
        <v>0</v>
      </c>
      <c r="D13" s="47" t="s">
        <v>17</v>
      </c>
      <c r="E13" s="164" t="str">
        <f>D!$B$19</f>
        <v>T.J. Sokol Holice</v>
      </c>
      <c r="F13" s="165" t="s">
        <v>5</v>
      </c>
      <c r="G13" s="164" t="str">
        <f>D!$B$23</f>
        <v>TJ Peklo nad Zdobnicí C</v>
      </c>
      <c r="H13" s="48"/>
    </row>
    <row r="14" spans="2:8" ht="25.05" customHeight="1" x14ac:dyDescent="0.25">
      <c r="B14" s="46">
        <v>12</v>
      </c>
      <c r="C14" s="46" t="s">
        <v>6</v>
      </c>
      <c r="D14" s="47" t="s">
        <v>16</v>
      </c>
      <c r="E14" s="164" t="str">
        <f>'sk B'!$B$11</f>
        <v>MNK Modřice B</v>
      </c>
      <c r="F14" s="165" t="s">
        <v>5</v>
      </c>
      <c r="G14" s="164" t="str">
        <f>'sk B'!$B$19</f>
        <v>SKP Žďár nad Sázavou C</v>
      </c>
      <c r="H14" s="48"/>
    </row>
    <row r="15" spans="2:8" ht="25.05" customHeight="1" x14ac:dyDescent="0.25">
      <c r="B15" s="49">
        <v>13</v>
      </c>
      <c r="C15" s="46" t="s">
        <v>8</v>
      </c>
      <c r="D15" s="47" t="s">
        <v>16</v>
      </c>
      <c r="E15" s="164" t="str">
        <f>'sk C'!$B$11</f>
        <v>TJ Slavoj Český Brod MIX</v>
      </c>
      <c r="F15" s="165" t="s">
        <v>5</v>
      </c>
      <c r="G15" s="164" t="str">
        <f>'sk C'!$B$19</f>
        <v>SKP Žďár nad Sázavou B</v>
      </c>
      <c r="H15" s="48"/>
    </row>
    <row r="16" spans="2:8" ht="25.05" customHeight="1" x14ac:dyDescent="0.25">
      <c r="B16" s="46">
        <v>14</v>
      </c>
      <c r="C16" s="46" t="s">
        <v>7</v>
      </c>
      <c r="D16" s="47" t="s">
        <v>17</v>
      </c>
      <c r="E16" s="164" t="str">
        <f>'sk A'!$B$7</f>
        <v>TJ Peklo A</v>
      </c>
      <c r="F16" s="165" t="s">
        <v>5</v>
      </c>
      <c r="G16" s="164" t="str">
        <f>'sk A'!$B$15</f>
        <v>SK Liapor Witte Karlovy Vary</v>
      </c>
      <c r="H16" s="48"/>
    </row>
    <row r="17" spans="2:12" ht="25.05" customHeight="1" x14ac:dyDescent="0.25">
      <c r="B17" s="49">
        <v>15</v>
      </c>
      <c r="C17" s="46" t="s">
        <v>0</v>
      </c>
      <c r="D17" s="47" t="s">
        <v>18</v>
      </c>
      <c r="E17" s="164" t="str">
        <f>D!$B$11</f>
        <v>SKP Žďár nad Sázavou A</v>
      </c>
      <c r="F17" s="165" t="s">
        <v>5</v>
      </c>
      <c r="G17" s="164" t="str">
        <f>D!$B$19</f>
        <v>T.J. Sokol Holice</v>
      </c>
      <c r="H17" s="48"/>
    </row>
    <row r="18" spans="2:12" ht="25.05" customHeight="1" x14ac:dyDescent="0.25">
      <c r="B18" s="46">
        <v>16</v>
      </c>
      <c r="C18" s="46" t="s">
        <v>6</v>
      </c>
      <c r="D18" s="47" t="s">
        <v>17</v>
      </c>
      <c r="E18" s="164" t="str">
        <f>'sk B'!$B$7</f>
        <v>TJ Slavoj Český Brod</v>
      </c>
      <c r="F18" s="165" t="s">
        <v>5</v>
      </c>
      <c r="G18" s="164" t="str">
        <f>'sk B'!$B$15</f>
        <v>TJ Radomyšl</v>
      </c>
      <c r="H18" s="48"/>
    </row>
    <row r="19" spans="2:12" ht="25.05" customHeight="1" x14ac:dyDescent="0.25">
      <c r="B19" s="49">
        <v>17</v>
      </c>
      <c r="C19" s="46" t="s">
        <v>8</v>
      </c>
      <c r="D19" s="47" t="s">
        <v>17</v>
      </c>
      <c r="E19" s="164" t="str">
        <f>'sk C'!$B$7</f>
        <v>MNK Modřice A</v>
      </c>
      <c r="F19" s="165" t="s">
        <v>5</v>
      </c>
      <c r="G19" s="164" t="str">
        <f>'sk C'!$B$15</f>
        <v>TJ Peklo B</v>
      </c>
      <c r="H19" s="48"/>
      <c r="I19" s="175"/>
      <c r="J19" s="175"/>
      <c r="K19" s="175"/>
      <c r="L19" s="175"/>
    </row>
    <row r="20" spans="2:12" ht="25.05" customHeight="1" x14ac:dyDescent="0.25">
      <c r="B20" s="46">
        <v>18</v>
      </c>
      <c r="C20" s="46" t="s">
        <v>0</v>
      </c>
      <c r="D20" s="47" t="s">
        <v>26</v>
      </c>
      <c r="E20" s="164" t="str">
        <f>D!$B$7</f>
        <v>NK CLIMAX Vsetín</v>
      </c>
      <c r="F20" s="165" t="s">
        <v>5</v>
      </c>
      <c r="G20" s="164" t="str">
        <f>D!$B$23</f>
        <v>TJ Peklo nad Zdobnicí C</v>
      </c>
      <c r="H20" s="48"/>
      <c r="I20" s="175"/>
      <c r="J20" s="175"/>
      <c r="K20" s="175"/>
      <c r="L20" s="175"/>
    </row>
    <row r="21" spans="2:12" ht="25.05" customHeight="1" x14ac:dyDescent="0.25">
      <c r="B21" s="49">
        <v>19</v>
      </c>
      <c r="C21" s="46" t="s">
        <v>7</v>
      </c>
      <c r="D21" s="47" t="s">
        <v>18</v>
      </c>
      <c r="E21" s="164" t="str">
        <f>'sk A'!$B$15</f>
        <v>SK Liapor Witte Karlovy Vary</v>
      </c>
      <c r="F21" s="165" t="s">
        <v>5</v>
      </c>
      <c r="G21" s="164" t="str">
        <f>'sk A'!$B$19</f>
        <v>TJ Pankrác</v>
      </c>
      <c r="H21" s="48"/>
      <c r="I21" s="175"/>
      <c r="J21" s="175"/>
      <c r="K21" s="175"/>
      <c r="L21" s="175"/>
    </row>
    <row r="22" spans="2:12" ht="25.05" customHeight="1" x14ac:dyDescent="0.25">
      <c r="B22" s="46">
        <v>20</v>
      </c>
      <c r="C22" s="46" t="s">
        <v>6</v>
      </c>
      <c r="D22" s="47" t="s">
        <v>18</v>
      </c>
      <c r="E22" s="164" t="str">
        <f>'sk B'!$B$15</f>
        <v>TJ Radomyšl</v>
      </c>
      <c r="F22" s="165" t="s">
        <v>5</v>
      </c>
      <c r="G22" s="164" t="str">
        <f>'sk B'!$B$19</f>
        <v>SKP Žďár nad Sázavou C</v>
      </c>
      <c r="H22" s="48"/>
      <c r="I22" s="175"/>
      <c r="J22" s="175"/>
      <c r="K22" s="175"/>
      <c r="L22" s="175"/>
    </row>
    <row r="23" spans="2:12" ht="25.05" customHeight="1" x14ac:dyDescent="0.25">
      <c r="B23" s="49">
        <v>21</v>
      </c>
      <c r="C23" s="46" t="s">
        <v>0</v>
      </c>
      <c r="D23" s="47" t="s">
        <v>96</v>
      </c>
      <c r="E23" s="164" t="s">
        <v>78</v>
      </c>
      <c r="F23" s="165" t="s">
        <v>5</v>
      </c>
      <c r="G23" s="164" t="s">
        <v>94</v>
      </c>
      <c r="H23" s="48"/>
      <c r="I23" s="175"/>
      <c r="J23" s="175"/>
      <c r="K23" s="175"/>
      <c r="L23" s="175"/>
    </row>
    <row r="24" spans="2:12" ht="25.05" customHeight="1" x14ac:dyDescent="0.25">
      <c r="B24" s="46">
        <v>22</v>
      </c>
      <c r="C24" s="46" t="s">
        <v>8</v>
      </c>
      <c r="D24" s="47" t="s">
        <v>18</v>
      </c>
      <c r="E24" s="164" t="str">
        <f>'sk C'!$B$15</f>
        <v>TJ Peklo B</v>
      </c>
      <c r="F24" s="165" t="s">
        <v>5</v>
      </c>
      <c r="G24" s="164" t="str">
        <f>'sk C'!$B$19</f>
        <v>SKP Žďár nad Sázavou B</v>
      </c>
      <c r="H24" s="48"/>
      <c r="I24" s="175"/>
      <c r="J24" s="175"/>
      <c r="K24" s="175"/>
      <c r="L24" s="175"/>
    </row>
    <row r="25" spans="2:12" ht="25.05" customHeight="1" x14ac:dyDescent="0.25">
      <c r="B25" s="49">
        <v>23</v>
      </c>
      <c r="C25" s="46" t="s">
        <v>7</v>
      </c>
      <c r="D25" s="47" t="s">
        <v>26</v>
      </c>
      <c r="E25" s="164" t="str">
        <f>'sk A'!$B$7</f>
        <v>TJ Peklo A</v>
      </c>
      <c r="F25" s="165" t="s">
        <v>5</v>
      </c>
      <c r="G25" s="164" t="str">
        <f>'sk A'!$B$11</f>
        <v>TJ AVIA Čakovice</v>
      </c>
      <c r="H25" s="48"/>
      <c r="I25" s="175"/>
      <c r="J25" s="175"/>
      <c r="K25" s="175"/>
      <c r="L25" s="175"/>
    </row>
    <row r="26" spans="2:12" ht="25.05" customHeight="1" x14ac:dyDescent="0.25">
      <c r="B26" s="46">
        <v>24</v>
      </c>
      <c r="C26" s="46" t="s">
        <v>0</v>
      </c>
      <c r="D26" s="47" t="s">
        <v>97</v>
      </c>
      <c r="E26" s="164" t="s">
        <v>93</v>
      </c>
      <c r="F26" s="165" t="s">
        <v>5</v>
      </c>
      <c r="G26" s="164" t="s">
        <v>23</v>
      </c>
      <c r="H26" s="48"/>
      <c r="I26" s="175"/>
      <c r="J26" s="175"/>
      <c r="K26" s="175"/>
      <c r="L26" s="175"/>
    </row>
    <row r="27" spans="2:12" ht="25.05" customHeight="1" x14ac:dyDescent="0.25">
      <c r="B27" s="49">
        <v>25</v>
      </c>
      <c r="C27" s="46" t="s">
        <v>6</v>
      </c>
      <c r="D27" s="47" t="s">
        <v>26</v>
      </c>
      <c r="E27" s="164" t="s">
        <v>67</v>
      </c>
      <c r="F27" s="165" t="s">
        <v>5</v>
      </c>
      <c r="G27" s="164" t="s">
        <v>70</v>
      </c>
      <c r="H27" s="48"/>
      <c r="I27" s="175"/>
      <c r="J27" s="175"/>
      <c r="K27" s="175"/>
      <c r="L27" s="175"/>
    </row>
    <row r="28" spans="2:12" ht="25.05" customHeight="1" x14ac:dyDescent="0.25">
      <c r="B28" s="46">
        <v>26</v>
      </c>
      <c r="C28" s="46" t="s">
        <v>8</v>
      </c>
      <c r="D28" s="47" t="s">
        <v>26</v>
      </c>
      <c r="E28" s="164" t="s">
        <v>69</v>
      </c>
      <c r="F28" s="165" t="s">
        <v>5</v>
      </c>
      <c r="G28" s="164" t="s">
        <v>91</v>
      </c>
      <c r="H28" s="48"/>
      <c r="I28" s="175"/>
      <c r="J28" s="175"/>
      <c r="K28" s="175"/>
      <c r="L28" s="175"/>
    </row>
    <row r="29" spans="2:12" ht="25.05" customHeight="1" x14ac:dyDescent="0.25">
      <c r="B29" s="49">
        <v>27</v>
      </c>
      <c r="C29" s="46" t="s">
        <v>0</v>
      </c>
      <c r="D29" s="47" t="s">
        <v>98</v>
      </c>
      <c r="E29" s="164" t="s">
        <v>78</v>
      </c>
      <c r="F29" s="165" t="s">
        <v>5</v>
      </c>
      <c r="G29" s="164" t="s">
        <v>93</v>
      </c>
      <c r="H29" s="48"/>
      <c r="I29" s="175"/>
      <c r="J29" s="175"/>
      <c r="K29" s="175"/>
      <c r="L29" s="175"/>
    </row>
    <row r="30" spans="2:12" ht="25.05" customHeight="1" x14ac:dyDescent="0.25">
      <c r="B30" s="46">
        <v>28</v>
      </c>
      <c r="C30" s="46" t="s">
        <v>0</v>
      </c>
      <c r="D30" s="47" t="s">
        <v>99</v>
      </c>
      <c r="E30" s="164" t="s">
        <v>75</v>
      </c>
      <c r="F30" s="165" t="s">
        <v>5</v>
      </c>
      <c r="G30" s="164" t="s">
        <v>23</v>
      </c>
      <c r="H30" s="48"/>
      <c r="I30" s="175"/>
      <c r="J30" s="175"/>
      <c r="K30" s="175"/>
      <c r="L30" s="175"/>
    </row>
    <row r="31" spans="2:12" ht="15.6" customHeight="1" x14ac:dyDescent="0.25">
      <c r="B31" s="37"/>
      <c r="C31" s="37"/>
      <c r="D31" s="37"/>
      <c r="E31" s="37"/>
      <c r="F31" s="37"/>
      <c r="G31" s="37"/>
      <c r="H31" s="37"/>
    </row>
    <row r="32" spans="2:12" ht="15.6" customHeight="1" x14ac:dyDescent="0.25">
      <c r="B32" s="37"/>
      <c r="C32" s="37"/>
      <c r="D32" s="37"/>
      <c r="E32" s="37"/>
      <c r="F32" s="37"/>
      <c r="G32" s="37"/>
      <c r="H32" s="37"/>
    </row>
    <row r="33" spans="2:8" ht="14.4" customHeight="1" x14ac:dyDescent="0.25">
      <c r="B33" s="37"/>
      <c r="C33" s="37"/>
      <c r="D33" s="37"/>
      <c r="E33" s="37"/>
      <c r="F33" s="37"/>
      <c r="G33" s="37"/>
      <c r="H33" s="37"/>
    </row>
    <row r="34" spans="2:8" ht="15.6" customHeight="1" x14ac:dyDescent="0.25">
      <c r="B34" s="37"/>
      <c r="C34" s="37"/>
      <c r="D34" s="37"/>
      <c r="E34" s="37"/>
      <c r="F34" s="37"/>
      <c r="G34" s="37"/>
      <c r="H34" s="37"/>
    </row>
    <row r="35" spans="2:8" ht="15.6" customHeight="1" x14ac:dyDescent="0.25">
      <c r="B35" s="37"/>
      <c r="C35" s="37"/>
      <c r="D35" s="37"/>
      <c r="E35" s="37"/>
      <c r="F35" s="37"/>
      <c r="G35" s="37"/>
      <c r="H35" s="37"/>
    </row>
    <row r="36" spans="2:8" ht="15.6" customHeight="1" x14ac:dyDescent="0.25">
      <c r="B36" s="37"/>
      <c r="C36" s="37"/>
      <c r="D36" s="37"/>
      <c r="E36" s="37"/>
      <c r="F36" s="37"/>
      <c r="G36" s="37"/>
      <c r="H36" s="37"/>
    </row>
    <row r="37" spans="2:8" ht="15.6" customHeight="1" x14ac:dyDescent="0.25">
      <c r="B37" s="37"/>
      <c r="C37" s="37"/>
      <c r="D37" s="37"/>
      <c r="E37" s="37"/>
      <c r="F37" s="37"/>
      <c r="G37" s="37"/>
      <c r="H37" s="37"/>
    </row>
    <row r="38" spans="2:8" ht="15.6" customHeight="1" x14ac:dyDescent="0.25">
      <c r="B38" s="37"/>
      <c r="C38" s="37"/>
      <c r="D38" s="37"/>
      <c r="E38" s="37"/>
      <c r="F38" s="37"/>
      <c r="G38" s="37"/>
      <c r="H38" s="37"/>
    </row>
    <row r="39" spans="2:8" ht="14.4" customHeight="1" x14ac:dyDescent="0.25"/>
    <row r="40" spans="2:8" ht="14.4" customHeight="1" x14ac:dyDescent="0.25"/>
    <row r="41" spans="2:8" ht="14.4" customHeight="1" x14ac:dyDescent="0.25"/>
    <row r="42" spans="2:8" ht="14.4" customHeight="1" x14ac:dyDescent="0.25"/>
    <row r="43" spans="2:8" ht="14.4" customHeight="1" x14ac:dyDescent="0.25"/>
    <row r="44" spans="2:8" ht="14.4" customHeight="1" x14ac:dyDescent="0.25"/>
    <row r="45" spans="2:8" ht="14.4" customHeight="1" x14ac:dyDescent="0.25"/>
    <row r="46" spans="2:8" ht="14.4" customHeight="1" x14ac:dyDescent="0.25"/>
    <row r="47" spans="2:8" ht="14.4" customHeight="1" x14ac:dyDescent="0.25"/>
    <row r="48" spans="2:8" ht="14.4" customHeight="1" x14ac:dyDescent="0.25"/>
    <row r="49" ht="14.4" customHeight="1" x14ac:dyDescent="0.25"/>
    <row r="50" ht="14.4" customHeight="1" x14ac:dyDescent="0.25"/>
    <row r="51" ht="14.4" customHeight="1" x14ac:dyDescent="0.25"/>
    <row r="52" ht="14.4" customHeight="1" x14ac:dyDescent="0.25"/>
    <row r="53" ht="14.4" customHeight="1" x14ac:dyDescent="0.25"/>
    <row r="54" ht="22.95" customHeight="1" x14ac:dyDescent="0.25"/>
    <row r="55" ht="14.4" customHeight="1" x14ac:dyDescent="0.25"/>
    <row r="56" ht="14.4" customHeight="1" x14ac:dyDescent="0.25"/>
    <row r="57" ht="14.4" customHeight="1" x14ac:dyDescent="0.25"/>
    <row r="58" ht="14.4" customHeight="1" x14ac:dyDescent="0.25"/>
    <row r="59" ht="14.4" customHeight="1" x14ac:dyDescent="0.25"/>
    <row r="60" ht="14.4" customHeight="1" x14ac:dyDescent="0.25"/>
    <row r="61" ht="14.4" customHeight="1" x14ac:dyDescent="0.25"/>
    <row r="62" ht="14.4" customHeight="1" x14ac:dyDescent="0.25"/>
    <row r="63" ht="16.2" customHeight="1" x14ac:dyDescent="0.25"/>
    <row r="64" ht="16.2" customHeight="1" x14ac:dyDescent="0.25"/>
    <row r="65" ht="16.2" customHeight="1" x14ac:dyDescent="0.25"/>
    <row r="66" ht="16.2" customHeight="1" x14ac:dyDescent="0.25"/>
    <row r="67" ht="16.2" customHeight="1" x14ac:dyDescent="0.25"/>
    <row r="68" ht="16.2" customHeight="1" x14ac:dyDescent="0.25"/>
    <row r="69" ht="16.2" customHeight="1" x14ac:dyDescent="0.25"/>
    <row r="70" ht="16.2" customHeight="1" x14ac:dyDescent="0.25"/>
  </sheetData>
  <pageMargins left="0.11811023622047245" right="0.31496062992125984" top="0.59055118110236227" bottom="0.39370078740157483" header="0.31496062992125984" footer="0.31496062992125984"/>
  <pageSetup paperSize="9" scale="8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DF7A-80B5-4B5B-9436-BC18767A6F80}">
  <sheetPr>
    <tabColor rgb="FF7030A0"/>
    <pageSetUpPr fitToPage="1"/>
  </sheetPr>
  <dimension ref="A1:O134"/>
  <sheetViews>
    <sheetView showGridLines="0" tabSelected="1" workbookViewId="0">
      <selection activeCell="E19" sqref="E19"/>
    </sheetView>
  </sheetViews>
  <sheetFormatPr defaultRowHeight="13.2" x14ac:dyDescent="0.25"/>
  <cols>
    <col min="1" max="5" width="33.77734375" style="5" customWidth="1"/>
    <col min="6" max="256" width="8.88671875" style="5"/>
    <col min="257" max="257" width="28.44140625" style="5" customWidth="1"/>
    <col min="258" max="258" width="33.109375" style="5" customWidth="1"/>
    <col min="259" max="259" width="32.44140625" style="5" customWidth="1"/>
    <col min="260" max="260" width="28" style="5" customWidth="1"/>
    <col min="261" max="512" width="8.88671875" style="5"/>
    <col min="513" max="513" width="28.44140625" style="5" customWidth="1"/>
    <col min="514" max="514" width="33.109375" style="5" customWidth="1"/>
    <col min="515" max="515" width="32.44140625" style="5" customWidth="1"/>
    <col min="516" max="516" width="28" style="5" customWidth="1"/>
    <col min="517" max="768" width="8.88671875" style="5"/>
    <col min="769" max="769" width="28.44140625" style="5" customWidth="1"/>
    <col min="770" max="770" width="33.109375" style="5" customWidth="1"/>
    <col min="771" max="771" width="32.44140625" style="5" customWidth="1"/>
    <col min="772" max="772" width="28" style="5" customWidth="1"/>
    <col min="773" max="1024" width="8.88671875" style="5"/>
    <col min="1025" max="1025" width="28.44140625" style="5" customWidth="1"/>
    <col min="1026" max="1026" width="33.109375" style="5" customWidth="1"/>
    <col min="1027" max="1027" width="32.44140625" style="5" customWidth="1"/>
    <col min="1028" max="1028" width="28" style="5" customWidth="1"/>
    <col min="1029" max="1280" width="8.88671875" style="5"/>
    <col min="1281" max="1281" width="28.44140625" style="5" customWidth="1"/>
    <col min="1282" max="1282" width="33.109375" style="5" customWidth="1"/>
    <col min="1283" max="1283" width="32.44140625" style="5" customWidth="1"/>
    <col min="1284" max="1284" width="28" style="5" customWidth="1"/>
    <col min="1285" max="1536" width="8.88671875" style="5"/>
    <col min="1537" max="1537" width="28.44140625" style="5" customWidth="1"/>
    <col min="1538" max="1538" width="33.109375" style="5" customWidth="1"/>
    <col min="1539" max="1539" width="32.44140625" style="5" customWidth="1"/>
    <col min="1540" max="1540" width="28" style="5" customWidth="1"/>
    <col min="1541" max="1792" width="8.88671875" style="5"/>
    <col min="1793" max="1793" width="28.44140625" style="5" customWidth="1"/>
    <col min="1794" max="1794" width="33.109375" style="5" customWidth="1"/>
    <col min="1795" max="1795" width="32.44140625" style="5" customWidth="1"/>
    <col min="1796" max="1796" width="28" style="5" customWidth="1"/>
    <col min="1797" max="2048" width="8.88671875" style="5"/>
    <col min="2049" max="2049" width="28.44140625" style="5" customWidth="1"/>
    <col min="2050" max="2050" width="33.109375" style="5" customWidth="1"/>
    <col min="2051" max="2051" width="32.44140625" style="5" customWidth="1"/>
    <col min="2052" max="2052" width="28" style="5" customWidth="1"/>
    <col min="2053" max="2304" width="8.88671875" style="5"/>
    <col min="2305" max="2305" width="28.44140625" style="5" customWidth="1"/>
    <col min="2306" max="2306" width="33.109375" style="5" customWidth="1"/>
    <col min="2307" max="2307" width="32.44140625" style="5" customWidth="1"/>
    <col min="2308" max="2308" width="28" style="5" customWidth="1"/>
    <col min="2309" max="2560" width="8.88671875" style="5"/>
    <col min="2561" max="2561" width="28.44140625" style="5" customWidth="1"/>
    <col min="2562" max="2562" width="33.109375" style="5" customWidth="1"/>
    <col min="2563" max="2563" width="32.44140625" style="5" customWidth="1"/>
    <col min="2564" max="2564" width="28" style="5" customWidth="1"/>
    <col min="2565" max="2816" width="8.88671875" style="5"/>
    <col min="2817" max="2817" width="28.44140625" style="5" customWidth="1"/>
    <col min="2818" max="2818" width="33.109375" style="5" customWidth="1"/>
    <col min="2819" max="2819" width="32.44140625" style="5" customWidth="1"/>
    <col min="2820" max="2820" width="28" style="5" customWidth="1"/>
    <col min="2821" max="3072" width="8.88671875" style="5"/>
    <col min="3073" max="3073" width="28.44140625" style="5" customWidth="1"/>
    <col min="3074" max="3074" width="33.109375" style="5" customWidth="1"/>
    <col min="3075" max="3075" width="32.44140625" style="5" customWidth="1"/>
    <col min="3076" max="3076" width="28" style="5" customWidth="1"/>
    <col min="3077" max="3328" width="8.88671875" style="5"/>
    <col min="3329" max="3329" width="28.44140625" style="5" customWidth="1"/>
    <col min="3330" max="3330" width="33.109375" style="5" customWidth="1"/>
    <col min="3331" max="3331" width="32.44140625" style="5" customWidth="1"/>
    <col min="3332" max="3332" width="28" style="5" customWidth="1"/>
    <col min="3333" max="3584" width="8.88671875" style="5"/>
    <col min="3585" max="3585" width="28.44140625" style="5" customWidth="1"/>
    <col min="3586" max="3586" width="33.109375" style="5" customWidth="1"/>
    <col min="3587" max="3587" width="32.44140625" style="5" customWidth="1"/>
    <col min="3588" max="3588" width="28" style="5" customWidth="1"/>
    <col min="3589" max="3840" width="8.88671875" style="5"/>
    <col min="3841" max="3841" width="28.44140625" style="5" customWidth="1"/>
    <col min="3842" max="3842" width="33.109375" style="5" customWidth="1"/>
    <col min="3843" max="3843" width="32.44140625" style="5" customWidth="1"/>
    <col min="3844" max="3844" width="28" style="5" customWidth="1"/>
    <col min="3845" max="4096" width="8.88671875" style="5"/>
    <col min="4097" max="4097" width="28.44140625" style="5" customWidth="1"/>
    <col min="4098" max="4098" width="33.109375" style="5" customWidth="1"/>
    <col min="4099" max="4099" width="32.44140625" style="5" customWidth="1"/>
    <col min="4100" max="4100" width="28" style="5" customWidth="1"/>
    <col min="4101" max="4352" width="8.88671875" style="5"/>
    <col min="4353" max="4353" width="28.44140625" style="5" customWidth="1"/>
    <col min="4354" max="4354" width="33.109375" style="5" customWidth="1"/>
    <col min="4355" max="4355" width="32.44140625" style="5" customWidth="1"/>
    <col min="4356" max="4356" width="28" style="5" customWidth="1"/>
    <col min="4357" max="4608" width="8.88671875" style="5"/>
    <col min="4609" max="4609" width="28.44140625" style="5" customWidth="1"/>
    <col min="4610" max="4610" width="33.109375" style="5" customWidth="1"/>
    <col min="4611" max="4611" width="32.44140625" style="5" customWidth="1"/>
    <col min="4612" max="4612" width="28" style="5" customWidth="1"/>
    <col min="4613" max="4864" width="8.88671875" style="5"/>
    <col min="4865" max="4865" width="28.44140625" style="5" customWidth="1"/>
    <col min="4866" max="4866" width="33.109375" style="5" customWidth="1"/>
    <col min="4867" max="4867" width="32.44140625" style="5" customWidth="1"/>
    <col min="4868" max="4868" width="28" style="5" customWidth="1"/>
    <col min="4869" max="5120" width="8.88671875" style="5"/>
    <col min="5121" max="5121" width="28.44140625" style="5" customWidth="1"/>
    <col min="5122" max="5122" width="33.109375" style="5" customWidth="1"/>
    <col min="5123" max="5123" width="32.44140625" style="5" customWidth="1"/>
    <col min="5124" max="5124" width="28" style="5" customWidth="1"/>
    <col min="5125" max="5376" width="8.88671875" style="5"/>
    <col min="5377" max="5377" width="28.44140625" style="5" customWidth="1"/>
    <col min="5378" max="5378" width="33.109375" style="5" customWidth="1"/>
    <col min="5379" max="5379" width="32.44140625" style="5" customWidth="1"/>
    <col min="5380" max="5380" width="28" style="5" customWidth="1"/>
    <col min="5381" max="5632" width="8.88671875" style="5"/>
    <col min="5633" max="5633" width="28.44140625" style="5" customWidth="1"/>
    <col min="5634" max="5634" width="33.109375" style="5" customWidth="1"/>
    <col min="5635" max="5635" width="32.44140625" style="5" customWidth="1"/>
    <col min="5636" max="5636" width="28" style="5" customWidth="1"/>
    <col min="5637" max="5888" width="8.88671875" style="5"/>
    <col min="5889" max="5889" width="28.44140625" style="5" customWidth="1"/>
    <col min="5890" max="5890" width="33.109375" style="5" customWidth="1"/>
    <col min="5891" max="5891" width="32.44140625" style="5" customWidth="1"/>
    <col min="5892" max="5892" width="28" style="5" customWidth="1"/>
    <col min="5893" max="6144" width="8.88671875" style="5"/>
    <col min="6145" max="6145" width="28.44140625" style="5" customWidth="1"/>
    <col min="6146" max="6146" width="33.109375" style="5" customWidth="1"/>
    <col min="6147" max="6147" width="32.44140625" style="5" customWidth="1"/>
    <col min="6148" max="6148" width="28" style="5" customWidth="1"/>
    <col min="6149" max="6400" width="8.88671875" style="5"/>
    <col min="6401" max="6401" width="28.44140625" style="5" customWidth="1"/>
    <col min="6402" max="6402" width="33.109375" style="5" customWidth="1"/>
    <col min="6403" max="6403" width="32.44140625" style="5" customWidth="1"/>
    <col min="6404" max="6404" width="28" style="5" customWidth="1"/>
    <col min="6405" max="6656" width="8.88671875" style="5"/>
    <col min="6657" max="6657" width="28.44140625" style="5" customWidth="1"/>
    <col min="6658" max="6658" width="33.109375" style="5" customWidth="1"/>
    <col min="6659" max="6659" width="32.44140625" style="5" customWidth="1"/>
    <col min="6660" max="6660" width="28" style="5" customWidth="1"/>
    <col min="6661" max="6912" width="8.88671875" style="5"/>
    <col min="6913" max="6913" width="28.44140625" style="5" customWidth="1"/>
    <col min="6914" max="6914" width="33.109375" style="5" customWidth="1"/>
    <col min="6915" max="6915" width="32.44140625" style="5" customWidth="1"/>
    <col min="6916" max="6916" width="28" style="5" customWidth="1"/>
    <col min="6917" max="7168" width="8.88671875" style="5"/>
    <col min="7169" max="7169" width="28.44140625" style="5" customWidth="1"/>
    <col min="7170" max="7170" width="33.109375" style="5" customWidth="1"/>
    <col min="7171" max="7171" width="32.44140625" style="5" customWidth="1"/>
    <col min="7172" max="7172" width="28" style="5" customWidth="1"/>
    <col min="7173" max="7424" width="8.88671875" style="5"/>
    <col min="7425" max="7425" width="28.44140625" style="5" customWidth="1"/>
    <col min="7426" max="7426" width="33.109375" style="5" customWidth="1"/>
    <col min="7427" max="7427" width="32.44140625" style="5" customWidth="1"/>
    <col min="7428" max="7428" width="28" style="5" customWidth="1"/>
    <col min="7429" max="7680" width="8.88671875" style="5"/>
    <col min="7681" max="7681" width="28.44140625" style="5" customWidth="1"/>
    <col min="7682" max="7682" width="33.109375" style="5" customWidth="1"/>
    <col min="7683" max="7683" width="32.44140625" style="5" customWidth="1"/>
    <col min="7684" max="7684" width="28" style="5" customWidth="1"/>
    <col min="7685" max="7936" width="8.88671875" style="5"/>
    <col min="7937" max="7937" width="28.44140625" style="5" customWidth="1"/>
    <col min="7938" max="7938" width="33.109375" style="5" customWidth="1"/>
    <col min="7939" max="7939" width="32.44140625" style="5" customWidth="1"/>
    <col min="7940" max="7940" width="28" style="5" customWidth="1"/>
    <col min="7941" max="8192" width="8.88671875" style="5"/>
    <col min="8193" max="8193" width="28.44140625" style="5" customWidth="1"/>
    <col min="8194" max="8194" width="33.109375" style="5" customWidth="1"/>
    <col min="8195" max="8195" width="32.44140625" style="5" customWidth="1"/>
    <col min="8196" max="8196" width="28" style="5" customWidth="1"/>
    <col min="8197" max="8448" width="8.88671875" style="5"/>
    <col min="8449" max="8449" width="28.44140625" style="5" customWidth="1"/>
    <col min="8450" max="8450" width="33.109375" style="5" customWidth="1"/>
    <col min="8451" max="8451" width="32.44140625" style="5" customWidth="1"/>
    <col min="8452" max="8452" width="28" style="5" customWidth="1"/>
    <col min="8453" max="8704" width="8.88671875" style="5"/>
    <col min="8705" max="8705" width="28.44140625" style="5" customWidth="1"/>
    <col min="8706" max="8706" width="33.109375" style="5" customWidth="1"/>
    <col min="8707" max="8707" width="32.44140625" style="5" customWidth="1"/>
    <col min="8708" max="8708" width="28" style="5" customWidth="1"/>
    <col min="8709" max="8960" width="8.88671875" style="5"/>
    <col min="8961" max="8961" width="28.44140625" style="5" customWidth="1"/>
    <col min="8962" max="8962" width="33.109375" style="5" customWidth="1"/>
    <col min="8963" max="8963" width="32.44140625" style="5" customWidth="1"/>
    <col min="8964" max="8964" width="28" style="5" customWidth="1"/>
    <col min="8965" max="9216" width="8.88671875" style="5"/>
    <col min="9217" max="9217" width="28.44140625" style="5" customWidth="1"/>
    <col min="9218" max="9218" width="33.109375" style="5" customWidth="1"/>
    <col min="9219" max="9219" width="32.44140625" style="5" customWidth="1"/>
    <col min="9220" max="9220" width="28" style="5" customWidth="1"/>
    <col min="9221" max="9472" width="8.88671875" style="5"/>
    <col min="9473" max="9473" width="28.44140625" style="5" customWidth="1"/>
    <col min="9474" max="9474" width="33.109375" style="5" customWidth="1"/>
    <col min="9475" max="9475" width="32.44140625" style="5" customWidth="1"/>
    <col min="9476" max="9476" width="28" style="5" customWidth="1"/>
    <col min="9477" max="9728" width="8.88671875" style="5"/>
    <col min="9729" max="9729" width="28.44140625" style="5" customWidth="1"/>
    <col min="9730" max="9730" width="33.109375" style="5" customWidth="1"/>
    <col min="9731" max="9731" width="32.44140625" style="5" customWidth="1"/>
    <col min="9732" max="9732" width="28" style="5" customWidth="1"/>
    <col min="9733" max="9984" width="8.88671875" style="5"/>
    <col min="9985" max="9985" width="28.44140625" style="5" customWidth="1"/>
    <col min="9986" max="9986" width="33.109375" style="5" customWidth="1"/>
    <col min="9987" max="9987" width="32.44140625" style="5" customWidth="1"/>
    <col min="9988" max="9988" width="28" style="5" customWidth="1"/>
    <col min="9989" max="10240" width="8.88671875" style="5"/>
    <col min="10241" max="10241" width="28.44140625" style="5" customWidth="1"/>
    <col min="10242" max="10242" width="33.109375" style="5" customWidth="1"/>
    <col min="10243" max="10243" width="32.44140625" style="5" customWidth="1"/>
    <col min="10244" max="10244" width="28" style="5" customWidth="1"/>
    <col min="10245" max="10496" width="8.88671875" style="5"/>
    <col min="10497" max="10497" width="28.44140625" style="5" customWidth="1"/>
    <col min="10498" max="10498" width="33.109375" style="5" customWidth="1"/>
    <col min="10499" max="10499" width="32.44140625" style="5" customWidth="1"/>
    <col min="10500" max="10500" width="28" style="5" customWidth="1"/>
    <col min="10501" max="10752" width="8.88671875" style="5"/>
    <col min="10753" max="10753" width="28.44140625" style="5" customWidth="1"/>
    <col min="10754" max="10754" width="33.109375" style="5" customWidth="1"/>
    <col min="10755" max="10755" width="32.44140625" style="5" customWidth="1"/>
    <col min="10756" max="10756" width="28" style="5" customWidth="1"/>
    <col min="10757" max="11008" width="8.88671875" style="5"/>
    <col min="11009" max="11009" width="28.44140625" style="5" customWidth="1"/>
    <col min="11010" max="11010" width="33.109375" style="5" customWidth="1"/>
    <col min="11011" max="11011" width="32.44140625" style="5" customWidth="1"/>
    <col min="11012" max="11012" width="28" style="5" customWidth="1"/>
    <col min="11013" max="11264" width="8.88671875" style="5"/>
    <col min="11265" max="11265" width="28.44140625" style="5" customWidth="1"/>
    <col min="11266" max="11266" width="33.109375" style="5" customWidth="1"/>
    <col min="11267" max="11267" width="32.44140625" style="5" customWidth="1"/>
    <col min="11268" max="11268" width="28" style="5" customWidth="1"/>
    <col min="11269" max="11520" width="8.88671875" style="5"/>
    <col min="11521" max="11521" width="28.44140625" style="5" customWidth="1"/>
    <col min="11522" max="11522" width="33.109375" style="5" customWidth="1"/>
    <col min="11523" max="11523" width="32.44140625" style="5" customWidth="1"/>
    <col min="11524" max="11524" width="28" style="5" customWidth="1"/>
    <col min="11525" max="11776" width="8.88671875" style="5"/>
    <col min="11777" max="11777" width="28.44140625" style="5" customWidth="1"/>
    <col min="11778" max="11778" width="33.109375" style="5" customWidth="1"/>
    <col min="11779" max="11779" width="32.44140625" style="5" customWidth="1"/>
    <col min="11780" max="11780" width="28" style="5" customWidth="1"/>
    <col min="11781" max="12032" width="8.88671875" style="5"/>
    <col min="12033" max="12033" width="28.44140625" style="5" customWidth="1"/>
    <col min="12034" max="12034" width="33.109375" style="5" customWidth="1"/>
    <col min="12035" max="12035" width="32.44140625" style="5" customWidth="1"/>
    <col min="12036" max="12036" width="28" style="5" customWidth="1"/>
    <col min="12037" max="12288" width="8.88671875" style="5"/>
    <col min="12289" max="12289" width="28.44140625" style="5" customWidth="1"/>
    <col min="12290" max="12290" width="33.109375" style="5" customWidth="1"/>
    <col min="12291" max="12291" width="32.44140625" style="5" customWidth="1"/>
    <col min="12292" max="12292" width="28" style="5" customWidth="1"/>
    <col min="12293" max="12544" width="8.88671875" style="5"/>
    <col min="12545" max="12545" width="28.44140625" style="5" customWidth="1"/>
    <col min="12546" max="12546" width="33.109375" style="5" customWidth="1"/>
    <col min="12547" max="12547" width="32.44140625" style="5" customWidth="1"/>
    <col min="12548" max="12548" width="28" style="5" customWidth="1"/>
    <col min="12549" max="12800" width="8.88671875" style="5"/>
    <col min="12801" max="12801" width="28.44140625" style="5" customWidth="1"/>
    <col min="12802" max="12802" width="33.109375" style="5" customWidth="1"/>
    <col min="12803" max="12803" width="32.44140625" style="5" customWidth="1"/>
    <col min="12804" max="12804" width="28" style="5" customWidth="1"/>
    <col min="12805" max="13056" width="8.88671875" style="5"/>
    <col min="13057" max="13057" width="28.44140625" style="5" customWidth="1"/>
    <col min="13058" max="13058" width="33.109375" style="5" customWidth="1"/>
    <col min="13059" max="13059" width="32.44140625" style="5" customWidth="1"/>
    <col min="13060" max="13060" width="28" style="5" customWidth="1"/>
    <col min="13061" max="13312" width="8.88671875" style="5"/>
    <col min="13313" max="13313" width="28.44140625" style="5" customWidth="1"/>
    <col min="13314" max="13314" width="33.109375" style="5" customWidth="1"/>
    <col min="13315" max="13315" width="32.44140625" style="5" customWidth="1"/>
    <col min="13316" max="13316" width="28" style="5" customWidth="1"/>
    <col min="13317" max="13568" width="8.88671875" style="5"/>
    <col min="13569" max="13569" width="28.44140625" style="5" customWidth="1"/>
    <col min="13570" max="13570" width="33.109375" style="5" customWidth="1"/>
    <col min="13571" max="13571" width="32.44140625" style="5" customWidth="1"/>
    <col min="13572" max="13572" width="28" style="5" customWidth="1"/>
    <col min="13573" max="13824" width="8.88671875" style="5"/>
    <col min="13825" max="13825" width="28.44140625" style="5" customWidth="1"/>
    <col min="13826" max="13826" width="33.109375" style="5" customWidth="1"/>
    <col min="13827" max="13827" width="32.44140625" style="5" customWidth="1"/>
    <col min="13828" max="13828" width="28" style="5" customWidth="1"/>
    <col min="13829" max="14080" width="8.88671875" style="5"/>
    <col min="14081" max="14081" width="28.44140625" style="5" customWidth="1"/>
    <col min="14082" max="14082" width="33.109375" style="5" customWidth="1"/>
    <col min="14083" max="14083" width="32.44140625" style="5" customWidth="1"/>
    <col min="14084" max="14084" width="28" style="5" customWidth="1"/>
    <col min="14085" max="14336" width="8.88671875" style="5"/>
    <col min="14337" max="14337" width="28.44140625" style="5" customWidth="1"/>
    <col min="14338" max="14338" width="33.109375" style="5" customWidth="1"/>
    <col min="14339" max="14339" width="32.44140625" style="5" customWidth="1"/>
    <col min="14340" max="14340" width="28" style="5" customWidth="1"/>
    <col min="14341" max="14592" width="8.88671875" style="5"/>
    <col min="14593" max="14593" width="28.44140625" style="5" customWidth="1"/>
    <col min="14594" max="14594" width="33.109375" style="5" customWidth="1"/>
    <col min="14595" max="14595" width="32.44140625" style="5" customWidth="1"/>
    <col min="14596" max="14596" width="28" style="5" customWidth="1"/>
    <col min="14597" max="14848" width="8.88671875" style="5"/>
    <col min="14849" max="14849" width="28.44140625" style="5" customWidth="1"/>
    <col min="14850" max="14850" width="33.109375" style="5" customWidth="1"/>
    <col min="14851" max="14851" width="32.44140625" style="5" customWidth="1"/>
    <col min="14852" max="14852" width="28" style="5" customWidth="1"/>
    <col min="14853" max="15104" width="8.88671875" style="5"/>
    <col min="15105" max="15105" width="28.44140625" style="5" customWidth="1"/>
    <col min="15106" max="15106" width="33.109375" style="5" customWidth="1"/>
    <col min="15107" max="15107" width="32.44140625" style="5" customWidth="1"/>
    <col min="15108" max="15108" width="28" style="5" customWidth="1"/>
    <col min="15109" max="15360" width="8.88671875" style="5"/>
    <col min="15361" max="15361" width="28.44140625" style="5" customWidth="1"/>
    <col min="15362" max="15362" width="33.109375" style="5" customWidth="1"/>
    <col min="15363" max="15363" width="32.44140625" style="5" customWidth="1"/>
    <col min="15364" max="15364" width="28" style="5" customWidth="1"/>
    <col min="15365" max="15616" width="8.88671875" style="5"/>
    <col min="15617" max="15617" width="28.44140625" style="5" customWidth="1"/>
    <col min="15618" max="15618" width="33.109375" style="5" customWidth="1"/>
    <col min="15619" max="15619" width="32.44140625" style="5" customWidth="1"/>
    <col min="15620" max="15620" width="28" style="5" customWidth="1"/>
    <col min="15621" max="15872" width="8.88671875" style="5"/>
    <col min="15873" max="15873" width="28.44140625" style="5" customWidth="1"/>
    <col min="15874" max="15874" width="33.109375" style="5" customWidth="1"/>
    <col min="15875" max="15875" width="32.44140625" style="5" customWidth="1"/>
    <col min="15876" max="15876" width="28" style="5" customWidth="1"/>
    <col min="15877" max="16128" width="8.88671875" style="5"/>
    <col min="16129" max="16129" width="28.44140625" style="5" customWidth="1"/>
    <col min="16130" max="16130" width="33.109375" style="5" customWidth="1"/>
    <col min="16131" max="16131" width="32.44140625" style="5" customWidth="1"/>
    <col min="16132" max="16132" width="28" style="5" customWidth="1"/>
    <col min="16133" max="16383" width="8.88671875" style="5"/>
    <col min="16384" max="16384" width="9.109375" style="5" customWidth="1"/>
  </cols>
  <sheetData>
    <row r="1" spans="1:5" ht="13.8" x14ac:dyDescent="0.25">
      <c r="A1" s="6" t="s">
        <v>101</v>
      </c>
      <c r="B1" s="6" t="s">
        <v>19</v>
      </c>
      <c r="C1" s="6" t="s">
        <v>20</v>
      </c>
      <c r="D1" s="7" t="s">
        <v>21</v>
      </c>
      <c r="E1" s="7" t="s">
        <v>73</v>
      </c>
    </row>
    <row r="2" spans="1:5" x14ac:dyDescent="0.25">
      <c r="A2" s="8"/>
    </row>
    <row r="3" spans="1:5" ht="18.75" customHeight="1" x14ac:dyDescent="0.25">
      <c r="A3" s="8"/>
    </row>
    <row r="4" spans="1:5" ht="18.75" customHeight="1" thickBot="1" x14ac:dyDescent="0.3">
      <c r="A4" s="146"/>
      <c r="B4" s="9" t="s">
        <v>116</v>
      </c>
      <c r="C4" s="10"/>
      <c r="D4" s="11"/>
      <c r="E4" s="12"/>
    </row>
    <row r="5" spans="1:5" ht="18.75" customHeight="1" x14ac:dyDescent="0.25">
      <c r="A5" s="8"/>
      <c r="B5" s="135"/>
      <c r="C5" s="10"/>
      <c r="D5" s="13"/>
      <c r="E5" s="12"/>
    </row>
    <row r="6" spans="1:5" ht="18.75" customHeight="1" thickBot="1" x14ac:dyDescent="0.3">
      <c r="A6" s="8"/>
      <c r="B6" s="65"/>
      <c r="C6" s="15" t="s">
        <v>132</v>
      </c>
      <c r="D6" s="13"/>
      <c r="E6" s="12"/>
    </row>
    <row r="7" spans="1:5" ht="18.75" customHeight="1" thickBot="1" x14ac:dyDescent="0.3">
      <c r="A7" s="166" t="s">
        <v>122</v>
      </c>
      <c r="B7" s="64"/>
      <c r="C7" s="17"/>
      <c r="D7" s="18"/>
      <c r="E7" s="12"/>
    </row>
    <row r="8" spans="1:5" ht="18.75" customHeight="1" thickBot="1" x14ac:dyDescent="0.3">
      <c r="A8" s="167"/>
      <c r="B8" s="19" t="s">
        <v>128</v>
      </c>
      <c r="C8" s="17"/>
      <c r="D8" s="18"/>
      <c r="E8" s="12"/>
    </row>
    <row r="9" spans="1:5" ht="18.75" customHeight="1" thickBot="1" x14ac:dyDescent="0.3">
      <c r="A9" s="168" t="s">
        <v>120</v>
      </c>
      <c r="B9" s="66"/>
      <c r="C9" s="17"/>
      <c r="D9" s="18"/>
      <c r="E9" s="12"/>
    </row>
    <row r="10" spans="1:5" ht="18.75" customHeight="1" thickBot="1" x14ac:dyDescent="0.3">
      <c r="A10" s="8"/>
      <c r="B10" s="20"/>
      <c r="C10" s="14"/>
      <c r="D10" s="15" t="s">
        <v>136</v>
      </c>
      <c r="E10" s="21"/>
    </row>
    <row r="11" spans="1:5" ht="18.75" customHeight="1" x14ac:dyDescent="0.25">
      <c r="A11" s="8"/>
      <c r="B11" s="9"/>
      <c r="C11" s="17"/>
      <c r="D11" s="136"/>
      <c r="E11" s="22"/>
    </row>
    <row r="12" spans="1:5" ht="18.75" customHeight="1" thickBot="1" x14ac:dyDescent="0.3">
      <c r="A12" s="8"/>
      <c r="B12" s="9" t="s">
        <v>117</v>
      </c>
      <c r="C12" s="17"/>
      <c r="D12" s="23"/>
      <c r="E12" s="22"/>
    </row>
    <row r="13" spans="1:5" ht="18.75" customHeight="1" x14ac:dyDescent="0.25">
      <c r="A13" s="8"/>
      <c r="B13" s="137"/>
      <c r="C13" s="17"/>
      <c r="D13" s="23"/>
      <c r="E13" s="22"/>
    </row>
    <row r="14" spans="1:5" ht="18.75" customHeight="1" thickBot="1" x14ac:dyDescent="0.3">
      <c r="A14" s="8"/>
      <c r="B14" s="65"/>
      <c r="C14" s="24" t="s">
        <v>133</v>
      </c>
      <c r="D14" s="23"/>
      <c r="E14" s="22"/>
    </row>
    <row r="15" spans="1:5" ht="18.75" customHeight="1" thickBot="1" x14ac:dyDescent="0.3">
      <c r="A15" s="166" t="s">
        <v>121</v>
      </c>
      <c r="B15" s="16"/>
      <c r="C15" s="10"/>
      <c r="D15" s="23"/>
      <c r="E15" s="22"/>
    </row>
    <row r="16" spans="1:5" ht="18.75" customHeight="1" thickBot="1" x14ac:dyDescent="0.3">
      <c r="A16" s="167"/>
      <c r="B16" s="19" t="s">
        <v>129</v>
      </c>
      <c r="C16" s="10"/>
      <c r="D16" s="23"/>
      <c r="E16" s="22"/>
    </row>
    <row r="17" spans="1:10" ht="18.75" customHeight="1" thickBot="1" x14ac:dyDescent="0.3">
      <c r="A17" s="168" t="s">
        <v>123</v>
      </c>
      <c r="B17" s="66"/>
      <c r="C17" s="25"/>
      <c r="D17" s="23"/>
      <c r="E17" s="22"/>
    </row>
    <row r="18" spans="1:10" ht="18.75" customHeight="1" thickBot="1" x14ac:dyDescent="0.3">
      <c r="A18" s="8"/>
      <c r="B18" s="20"/>
      <c r="C18" s="25"/>
      <c r="D18" s="67"/>
      <c r="E18" s="26" t="s">
        <v>141</v>
      </c>
    </row>
    <row r="19" spans="1:10" ht="18.75" customHeight="1" x14ac:dyDescent="0.25">
      <c r="A19" s="8"/>
      <c r="B19" s="9"/>
      <c r="C19" s="10"/>
      <c r="D19" s="11"/>
      <c r="E19" s="27"/>
    </row>
    <row r="20" spans="1:10" ht="18.75" customHeight="1" thickBot="1" x14ac:dyDescent="0.3">
      <c r="A20" s="8"/>
      <c r="B20" s="9" t="s">
        <v>118</v>
      </c>
      <c r="C20" s="10"/>
      <c r="D20" s="11"/>
      <c r="E20" s="27"/>
    </row>
    <row r="21" spans="1:10" ht="18.75" customHeight="1" x14ac:dyDescent="0.25">
      <c r="A21" s="8"/>
      <c r="B21" s="137"/>
      <c r="C21" s="10"/>
      <c r="D21" s="13"/>
      <c r="E21" s="27"/>
    </row>
    <row r="22" spans="1:10" ht="18.75" customHeight="1" thickBot="1" x14ac:dyDescent="0.3">
      <c r="A22" s="8"/>
      <c r="B22" s="65"/>
      <c r="C22" s="15" t="s">
        <v>134</v>
      </c>
      <c r="D22" s="13"/>
      <c r="E22" s="27"/>
    </row>
    <row r="23" spans="1:10" ht="18.75" customHeight="1" thickBot="1" x14ac:dyDescent="0.3">
      <c r="A23" s="166" t="s">
        <v>124</v>
      </c>
      <c r="B23" s="16"/>
      <c r="C23" s="17"/>
      <c r="D23" s="18"/>
      <c r="E23" s="27"/>
    </row>
    <row r="24" spans="1:10" ht="18.75" customHeight="1" thickBot="1" x14ac:dyDescent="0.3">
      <c r="A24" s="167"/>
      <c r="B24" s="19" t="s">
        <v>130</v>
      </c>
      <c r="C24" s="17"/>
      <c r="D24" s="18"/>
      <c r="E24" s="27"/>
    </row>
    <row r="25" spans="1:10" ht="18.75" customHeight="1" thickBot="1" x14ac:dyDescent="0.3">
      <c r="A25" s="168" t="s">
        <v>125</v>
      </c>
      <c r="B25" s="66"/>
      <c r="C25" s="17"/>
      <c r="D25" s="18"/>
      <c r="E25" s="27"/>
    </row>
    <row r="26" spans="1:10" ht="18.75" customHeight="1" thickBot="1" x14ac:dyDescent="0.3">
      <c r="A26" s="8"/>
      <c r="B26" s="20"/>
      <c r="C26" s="67"/>
      <c r="D26" s="15" t="s">
        <v>137</v>
      </c>
      <c r="E26" s="28"/>
    </row>
    <row r="27" spans="1:10" ht="18.75" customHeight="1" x14ac:dyDescent="0.25">
      <c r="A27" s="8"/>
      <c r="B27" s="9"/>
      <c r="C27" s="17"/>
      <c r="D27" s="136"/>
      <c r="E27" s="29"/>
      <c r="J27" s="8"/>
    </row>
    <row r="28" spans="1:10" ht="18.75" customHeight="1" thickBot="1" x14ac:dyDescent="0.3">
      <c r="A28" s="8"/>
      <c r="B28" s="9" t="s">
        <v>119</v>
      </c>
      <c r="C28" s="17"/>
      <c r="D28" s="23"/>
      <c r="E28" s="29"/>
    </row>
    <row r="29" spans="1:10" ht="18.75" customHeight="1" x14ac:dyDescent="0.25">
      <c r="A29" s="8"/>
      <c r="B29" s="137"/>
      <c r="C29" s="17"/>
      <c r="D29" s="23"/>
      <c r="E29" s="29"/>
    </row>
    <row r="30" spans="1:10" ht="18.75" customHeight="1" thickBot="1" x14ac:dyDescent="0.3">
      <c r="A30" s="8"/>
      <c r="B30" s="65"/>
      <c r="C30" s="24" t="s">
        <v>135</v>
      </c>
      <c r="D30" s="30"/>
      <c r="E30" s="29"/>
    </row>
    <row r="31" spans="1:10" ht="18.75" customHeight="1" thickBot="1" x14ac:dyDescent="0.3">
      <c r="A31" s="166" t="s">
        <v>126</v>
      </c>
      <c r="B31" s="16"/>
      <c r="C31" s="10"/>
      <c r="D31" s="169"/>
      <c r="E31" s="21"/>
    </row>
    <row r="32" spans="1:10" ht="18.75" customHeight="1" thickBot="1" x14ac:dyDescent="0.3">
      <c r="A32" s="167"/>
      <c r="B32" s="19" t="s">
        <v>131</v>
      </c>
      <c r="C32" s="10"/>
      <c r="D32" s="5" t="s">
        <v>138</v>
      </c>
    </row>
    <row r="33" spans="1:15" ht="18.75" customHeight="1" thickBot="1" x14ac:dyDescent="0.3">
      <c r="A33" s="168" t="s">
        <v>127</v>
      </c>
      <c r="B33" s="66"/>
      <c r="C33" s="31"/>
      <c r="D33" s="138"/>
      <c r="E33" s="21"/>
    </row>
    <row r="34" spans="1:15" ht="18.75" customHeight="1" thickBot="1" x14ac:dyDescent="0.3">
      <c r="A34" s="8"/>
      <c r="B34" s="20"/>
      <c r="C34" s="10"/>
      <c r="D34" s="68"/>
      <c r="E34" s="32" t="s">
        <v>140</v>
      </c>
    </row>
    <row r="35" spans="1:15" ht="24" customHeight="1" x14ac:dyDescent="0.25">
      <c r="D35" s="33"/>
      <c r="E35" s="21"/>
    </row>
    <row r="36" spans="1:15" ht="13.8" thickBot="1" x14ac:dyDescent="0.3">
      <c r="B36" s="20"/>
      <c r="C36" s="10"/>
      <c r="D36" s="34" t="s">
        <v>139</v>
      </c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</sheetData>
  <pageMargins left="0.7" right="0.7" top="0.78740157499999996" bottom="0.78740157499999996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9"/>
  <sheetViews>
    <sheetView showGridLines="0" workbookViewId="0">
      <selection activeCell="J1" sqref="J1"/>
    </sheetView>
  </sheetViews>
  <sheetFormatPr defaultRowHeight="15" x14ac:dyDescent="0.25"/>
  <cols>
    <col min="1" max="1" width="9.109375" style="2" customWidth="1"/>
    <col min="2" max="13" width="4" style="2" customWidth="1"/>
    <col min="14" max="15" width="4.33203125" style="2" customWidth="1"/>
    <col min="16" max="19" width="5.109375" style="2" customWidth="1"/>
    <col min="20" max="258" width="8.88671875" style="2"/>
    <col min="259" max="260" width="6.5546875" style="2" customWidth="1"/>
    <col min="261" max="261" width="26.109375" style="2" customWidth="1"/>
    <col min="262" max="270" width="5.6640625" style="2" customWidth="1"/>
    <col min="271" max="514" width="8.88671875" style="2"/>
    <col min="515" max="516" width="6.5546875" style="2" customWidth="1"/>
    <col min="517" max="517" width="26.109375" style="2" customWidth="1"/>
    <col min="518" max="526" width="5.6640625" style="2" customWidth="1"/>
    <col min="527" max="770" width="8.88671875" style="2"/>
    <col min="771" max="772" width="6.5546875" style="2" customWidth="1"/>
    <col min="773" max="773" width="26.109375" style="2" customWidth="1"/>
    <col min="774" max="782" width="5.6640625" style="2" customWidth="1"/>
    <col min="783" max="1026" width="8.88671875" style="2"/>
    <col min="1027" max="1028" width="6.5546875" style="2" customWidth="1"/>
    <col min="1029" max="1029" width="26.109375" style="2" customWidth="1"/>
    <col min="1030" max="1038" width="5.6640625" style="2" customWidth="1"/>
    <col min="1039" max="1282" width="8.88671875" style="2"/>
    <col min="1283" max="1284" width="6.5546875" style="2" customWidth="1"/>
    <col min="1285" max="1285" width="26.109375" style="2" customWidth="1"/>
    <col min="1286" max="1294" width="5.6640625" style="2" customWidth="1"/>
    <col min="1295" max="1538" width="8.88671875" style="2"/>
    <col min="1539" max="1540" width="6.5546875" style="2" customWidth="1"/>
    <col min="1541" max="1541" width="26.109375" style="2" customWidth="1"/>
    <col min="1542" max="1550" width="5.6640625" style="2" customWidth="1"/>
    <col min="1551" max="1794" width="8.88671875" style="2"/>
    <col min="1795" max="1796" width="6.5546875" style="2" customWidth="1"/>
    <col min="1797" max="1797" width="26.109375" style="2" customWidth="1"/>
    <col min="1798" max="1806" width="5.6640625" style="2" customWidth="1"/>
    <col min="1807" max="2050" width="8.88671875" style="2"/>
    <col min="2051" max="2052" width="6.5546875" style="2" customWidth="1"/>
    <col min="2053" max="2053" width="26.109375" style="2" customWidth="1"/>
    <col min="2054" max="2062" width="5.6640625" style="2" customWidth="1"/>
    <col min="2063" max="2306" width="8.88671875" style="2"/>
    <col min="2307" max="2308" width="6.5546875" style="2" customWidth="1"/>
    <col min="2309" max="2309" width="26.109375" style="2" customWidth="1"/>
    <col min="2310" max="2318" width="5.6640625" style="2" customWidth="1"/>
    <col min="2319" max="2562" width="8.88671875" style="2"/>
    <col min="2563" max="2564" width="6.5546875" style="2" customWidth="1"/>
    <col min="2565" max="2565" width="26.109375" style="2" customWidth="1"/>
    <col min="2566" max="2574" width="5.6640625" style="2" customWidth="1"/>
    <col min="2575" max="2818" width="8.88671875" style="2"/>
    <col min="2819" max="2820" width="6.5546875" style="2" customWidth="1"/>
    <col min="2821" max="2821" width="26.109375" style="2" customWidth="1"/>
    <col min="2822" max="2830" width="5.6640625" style="2" customWidth="1"/>
    <col min="2831" max="3074" width="8.88671875" style="2"/>
    <col min="3075" max="3076" width="6.5546875" style="2" customWidth="1"/>
    <col min="3077" max="3077" width="26.109375" style="2" customWidth="1"/>
    <col min="3078" max="3086" width="5.6640625" style="2" customWidth="1"/>
    <col min="3087" max="3330" width="8.88671875" style="2"/>
    <col min="3331" max="3332" width="6.5546875" style="2" customWidth="1"/>
    <col min="3333" max="3333" width="26.109375" style="2" customWidth="1"/>
    <col min="3334" max="3342" width="5.6640625" style="2" customWidth="1"/>
    <col min="3343" max="3586" width="8.88671875" style="2"/>
    <col min="3587" max="3588" width="6.5546875" style="2" customWidth="1"/>
    <col min="3589" max="3589" width="26.109375" style="2" customWidth="1"/>
    <col min="3590" max="3598" width="5.6640625" style="2" customWidth="1"/>
    <col min="3599" max="3842" width="8.88671875" style="2"/>
    <col min="3843" max="3844" width="6.5546875" style="2" customWidth="1"/>
    <col min="3845" max="3845" width="26.109375" style="2" customWidth="1"/>
    <col min="3846" max="3854" width="5.6640625" style="2" customWidth="1"/>
    <col min="3855" max="4098" width="8.88671875" style="2"/>
    <col min="4099" max="4100" width="6.5546875" style="2" customWidth="1"/>
    <col min="4101" max="4101" width="26.109375" style="2" customWidth="1"/>
    <col min="4102" max="4110" width="5.6640625" style="2" customWidth="1"/>
    <col min="4111" max="4354" width="8.88671875" style="2"/>
    <col min="4355" max="4356" width="6.5546875" style="2" customWidth="1"/>
    <col min="4357" max="4357" width="26.109375" style="2" customWidth="1"/>
    <col min="4358" max="4366" width="5.6640625" style="2" customWidth="1"/>
    <col min="4367" max="4610" width="8.88671875" style="2"/>
    <col min="4611" max="4612" width="6.5546875" style="2" customWidth="1"/>
    <col min="4613" max="4613" width="26.109375" style="2" customWidth="1"/>
    <col min="4614" max="4622" width="5.6640625" style="2" customWidth="1"/>
    <col min="4623" max="4866" width="8.88671875" style="2"/>
    <col min="4867" max="4868" width="6.5546875" style="2" customWidth="1"/>
    <col min="4869" max="4869" width="26.109375" style="2" customWidth="1"/>
    <col min="4870" max="4878" width="5.6640625" style="2" customWidth="1"/>
    <col min="4879" max="5122" width="8.88671875" style="2"/>
    <col min="5123" max="5124" width="6.5546875" style="2" customWidth="1"/>
    <col min="5125" max="5125" width="26.109375" style="2" customWidth="1"/>
    <col min="5126" max="5134" width="5.6640625" style="2" customWidth="1"/>
    <col min="5135" max="5378" width="8.88671875" style="2"/>
    <col min="5379" max="5380" width="6.5546875" style="2" customWidth="1"/>
    <col min="5381" max="5381" width="26.109375" style="2" customWidth="1"/>
    <col min="5382" max="5390" width="5.6640625" style="2" customWidth="1"/>
    <col min="5391" max="5634" width="8.88671875" style="2"/>
    <col min="5635" max="5636" width="6.5546875" style="2" customWidth="1"/>
    <col min="5637" max="5637" width="26.109375" style="2" customWidth="1"/>
    <col min="5638" max="5646" width="5.6640625" style="2" customWidth="1"/>
    <col min="5647" max="5890" width="8.88671875" style="2"/>
    <col min="5891" max="5892" width="6.5546875" style="2" customWidth="1"/>
    <col min="5893" max="5893" width="26.109375" style="2" customWidth="1"/>
    <col min="5894" max="5902" width="5.6640625" style="2" customWidth="1"/>
    <col min="5903" max="6146" width="8.88671875" style="2"/>
    <col min="6147" max="6148" width="6.5546875" style="2" customWidth="1"/>
    <col min="6149" max="6149" width="26.109375" style="2" customWidth="1"/>
    <col min="6150" max="6158" width="5.6640625" style="2" customWidth="1"/>
    <col min="6159" max="6402" width="8.88671875" style="2"/>
    <col min="6403" max="6404" width="6.5546875" style="2" customWidth="1"/>
    <col min="6405" max="6405" width="26.109375" style="2" customWidth="1"/>
    <col min="6406" max="6414" width="5.6640625" style="2" customWidth="1"/>
    <col min="6415" max="6658" width="8.88671875" style="2"/>
    <col min="6659" max="6660" width="6.5546875" style="2" customWidth="1"/>
    <col min="6661" max="6661" width="26.109375" style="2" customWidth="1"/>
    <col min="6662" max="6670" width="5.6640625" style="2" customWidth="1"/>
    <col min="6671" max="6914" width="8.88671875" style="2"/>
    <col min="6915" max="6916" width="6.5546875" style="2" customWidth="1"/>
    <col min="6917" max="6917" width="26.109375" style="2" customWidth="1"/>
    <col min="6918" max="6926" width="5.6640625" style="2" customWidth="1"/>
    <col min="6927" max="7170" width="8.88671875" style="2"/>
    <col min="7171" max="7172" width="6.5546875" style="2" customWidth="1"/>
    <col min="7173" max="7173" width="26.109375" style="2" customWidth="1"/>
    <col min="7174" max="7182" width="5.6640625" style="2" customWidth="1"/>
    <col min="7183" max="7426" width="8.88671875" style="2"/>
    <col min="7427" max="7428" width="6.5546875" style="2" customWidth="1"/>
    <col min="7429" max="7429" width="26.109375" style="2" customWidth="1"/>
    <col min="7430" max="7438" width="5.6640625" style="2" customWidth="1"/>
    <col min="7439" max="7682" width="8.88671875" style="2"/>
    <col min="7683" max="7684" width="6.5546875" style="2" customWidth="1"/>
    <col min="7685" max="7685" width="26.109375" style="2" customWidth="1"/>
    <col min="7686" max="7694" width="5.6640625" style="2" customWidth="1"/>
    <col min="7695" max="7938" width="8.88671875" style="2"/>
    <col min="7939" max="7940" width="6.5546875" style="2" customWidth="1"/>
    <col min="7941" max="7941" width="26.109375" style="2" customWidth="1"/>
    <col min="7942" max="7950" width="5.6640625" style="2" customWidth="1"/>
    <col min="7951" max="8194" width="8.88671875" style="2"/>
    <col min="8195" max="8196" width="6.5546875" style="2" customWidth="1"/>
    <col min="8197" max="8197" width="26.109375" style="2" customWidth="1"/>
    <col min="8198" max="8206" width="5.6640625" style="2" customWidth="1"/>
    <col min="8207" max="8450" width="8.88671875" style="2"/>
    <col min="8451" max="8452" width="6.5546875" style="2" customWidth="1"/>
    <col min="8453" max="8453" width="26.109375" style="2" customWidth="1"/>
    <col min="8454" max="8462" width="5.6640625" style="2" customWidth="1"/>
    <col min="8463" max="8706" width="8.88671875" style="2"/>
    <col min="8707" max="8708" width="6.5546875" style="2" customWidth="1"/>
    <col min="8709" max="8709" width="26.109375" style="2" customWidth="1"/>
    <col min="8710" max="8718" width="5.6640625" style="2" customWidth="1"/>
    <col min="8719" max="8962" width="8.88671875" style="2"/>
    <col min="8963" max="8964" width="6.5546875" style="2" customWidth="1"/>
    <col min="8965" max="8965" width="26.109375" style="2" customWidth="1"/>
    <col min="8966" max="8974" width="5.6640625" style="2" customWidth="1"/>
    <col min="8975" max="9218" width="8.88671875" style="2"/>
    <col min="9219" max="9220" width="6.5546875" style="2" customWidth="1"/>
    <col min="9221" max="9221" width="26.109375" style="2" customWidth="1"/>
    <col min="9222" max="9230" width="5.6640625" style="2" customWidth="1"/>
    <col min="9231" max="9474" width="8.88671875" style="2"/>
    <col min="9475" max="9476" width="6.5546875" style="2" customWidth="1"/>
    <col min="9477" max="9477" width="26.109375" style="2" customWidth="1"/>
    <col min="9478" max="9486" width="5.6640625" style="2" customWidth="1"/>
    <col min="9487" max="9730" width="8.88671875" style="2"/>
    <col min="9731" max="9732" width="6.5546875" style="2" customWidth="1"/>
    <col min="9733" max="9733" width="26.109375" style="2" customWidth="1"/>
    <col min="9734" max="9742" width="5.6640625" style="2" customWidth="1"/>
    <col min="9743" max="9986" width="8.88671875" style="2"/>
    <col min="9987" max="9988" width="6.5546875" style="2" customWidth="1"/>
    <col min="9989" max="9989" width="26.109375" style="2" customWidth="1"/>
    <col min="9990" max="9998" width="5.6640625" style="2" customWidth="1"/>
    <col min="9999" max="10242" width="8.88671875" style="2"/>
    <col min="10243" max="10244" width="6.5546875" style="2" customWidth="1"/>
    <col min="10245" max="10245" width="26.109375" style="2" customWidth="1"/>
    <col min="10246" max="10254" width="5.6640625" style="2" customWidth="1"/>
    <col min="10255" max="10498" width="8.88671875" style="2"/>
    <col min="10499" max="10500" width="6.5546875" style="2" customWidth="1"/>
    <col min="10501" max="10501" width="26.109375" style="2" customWidth="1"/>
    <col min="10502" max="10510" width="5.6640625" style="2" customWidth="1"/>
    <col min="10511" max="10754" width="8.88671875" style="2"/>
    <col min="10755" max="10756" width="6.5546875" style="2" customWidth="1"/>
    <col min="10757" max="10757" width="26.109375" style="2" customWidth="1"/>
    <col min="10758" max="10766" width="5.6640625" style="2" customWidth="1"/>
    <col min="10767" max="11010" width="8.88671875" style="2"/>
    <col min="11011" max="11012" width="6.5546875" style="2" customWidth="1"/>
    <col min="11013" max="11013" width="26.109375" style="2" customWidth="1"/>
    <col min="11014" max="11022" width="5.6640625" style="2" customWidth="1"/>
    <col min="11023" max="11266" width="8.88671875" style="2"/>
    <col min="11267" max="11268" width="6.5546875" style="2" customWidth="1"/>
    <col min="11269" max="11269" width="26.109375" style="2" customWidth="1"/>
    <col min="11270" max="11278" width="5.6640625" style="2" customWidth="1"/>
    <col min="11279" max="11522" width="8.88671875" style="2"/>
    <col min="11523" max="11524" width="6.5546875" style="2" customWidth="1"/>
    <col min="11525" max="11525" width="26.109375" style="2" customWidth="1"/>
    <col min="11526" max="11534" width="5.6640625" style="2" customWidth="1"/>
    <col min="11535" max="11778" width="8.88671875" style="2"/>
    <col min="11779" max="11780" width="6.5546875" style="2" customWidth="1"/>
    <col min="11781" max="11781" width="26.109375" style="2" customWidth="1"/>
    <col min="11782" max="11790" width="5.6640625" style="2" customWidth="1"/>
    <col min="11791" max="12034" width="8.88671875" style="2"/>
    <col min="12035" max="12036" width="6.5546875" style="2" customWidth="1"/>
    <col min="12037" max="12037" width="26.109375" style="2" customWidth="1"/>
    <col min="12038" max="12046" width="5.6640625" style="2" customWidth="1"/>
    <col min="12047" max="12290" width="8.88671875" style="2"/>
    <col min="12291" max="12292" width="6.5546875" style="2" customWidth="1"/>
    <col min="12293" max="12293" width="26.109375" style="2" customWidth="1"/>
    <col min="12294" max="12302" width="5.6640625" style="2" customWidth="1"/>
    <col min="12303" max="12546" width="8.88671875" style="2"/>
    <col min="12547" max="12548" width="6.5546875" style="2" customWidth="1"/>
    <col min="12549" max="12549" width="26.109375" style="2" customWidth="1"/>
    <col min="12550" max="12558" width="5.6640625" style="2" customWidth="1"/>
    <col min="12559" max="12802" width="8.88671875" style="2"/>
    <col min="12803" max="12804" width="6.5546875" style="2" customWidth="1"/>
    <col min="12805" max="12805" width="26.109375" style="2" customWidth="1"/>
    <col min="12806" max="12814" width="5.6640625" style="2" customWidth="1"/>
    <col min="12815" max="13058" width="8.88671875" style="2"/>
    <col min="13059" max="13060" width="6.5546875" style="2" customWidth="1"/>
    <col min="13061" max="13061" width="26.109375" style="2" customWidth="1"/>
    <col min="13062" max="13070" width="5.6640625" style="2" customWidth="1"/>
    <col min="13071" max="13314" width="8.88671875" style="2"/>
    <col min="13315" max="13316" width="6.5546875" style="2" customWidth="1"/>
    <col min="13317" max="13317" width="26.109375" style="2" customWidth="1"/>
    <col min="13318" max="13326" width="5.6640625" style="2" customWidth="1"/>
    <col min="13327" max="13570" width="8.88671875" style="2"/>
    <col min="13571" max="13572" width="6.5546875" style="2" customWidth="1"/>
    <col min="13573" max="13573" width="26.109375" style="2" customWidth="1"/>
    <col min="13574" max="13582" width="5.6640625" style="2" customWidth="1"/>
    <col min="13583" max="13826" width="8.88671875" style="2"/>
    <col min="13827" max="13828" width="6.5546875" style="2" customWidth="1"/>
    <col min="13829" max="13829" width="26.109375" style="2" customWidth="1"/>
    <col min="13830" max="13838" width="5.6640625" style="2" customWidth="1"/>
    <col min="13839" max="14082" width="8.88671875" style="2"/>
    <col min="14083" max="14084" width="6.5546875" style="2" customWidth="1"/>
    <col min="14085" max="14085" width="26.109375" style="2" customWidth="1"/>
    <col min="14086" max="14094" width="5.6640625" style="2" customWidth="1"/>
    <col min="14095" max="14338" width="8.88671875" style="2"/>
    <col min="14339" max="14340" width="6.5546875" style="2" customWidth="1"/>
    <col min="14341" max="14341" width="26.109375" style="2" customWidth="1"/>
    <col min="14342" max="14350" width="5.6640625" style="2" customWidth="1"/>
    <col min="14351" max="14594" width="8.88671875" style="2"/>
    <col min="14595" max="14596" width="6.5546875" style="2" customWidth="1"/>
    <col min="14597" max="14597" width="26.109375" style="2" customWidth="1"/>
    <col min="14598" max="14606" width="5.6640625" style="2" customWidth="1"/>
    <col min="14607" max="14850" width="8.88671875" style="2"/>
    <col min="14851" max="14852" width="6.5546875" style="2" customWidth="1"/>
    <col min="14853" max="14853" width="26.109375" style="2" customWidth="1"/>
    <col min="14854" max="14862" width="5.6640625" style="2" customWidth="1"/>
    <col min="14863" max="15106" width="8.88671875" style="2"/>
    <col min="15107" max="15108" width="6.5546875" style="2" customWidth="1"/>
    <col min="15109" max="15109" width="26.109375" style="2" customWidth="1"/>
    <col min="15110" max="15118" width="5.6640625" style="2" customWidth="1"/>
    <col min="15119" max="15362" width="8.88671875" style="2"/>
    <col min="15363" max="15364" width="6.5546875" style="2" customWidth="1"/>
    <col min="15365" max="15365" width="26.109375" style="2" customWidth="1"/>
    <col min="15366" max="15374" width="5.6640625" style="2" customWidth="1"/>
    <col min="15375" max="15618" width="8.88671875" style="2"/>
    <col min="15619" max="15620" width="6.5546875" style="2" customWidth="1"/>
    <col min="15621" max="15621" width="26.109375" style="2" customWidth="1"/>
    <col min="15622" max="15630" width="5.6640625" style="2" customWidth="1"/>
    <col min="15631" max="15874" width="8.88671875" style="2"/>
    <col min="15875" max="15876" width="6.5546875" style="2" customWidth="1"/>
    <col min="15877" max="15877" width="26.109375" style="2" customWidth="1"/>
    <col min="15878" max="15886" width="5.6640625" style="2" customWidth="1"/>
    <col min="15887" max="16130" width="8.88671875" style="2"/>
    <col min="16131" max="16132" width="6.5546875" style="2" customWidth="1"/>
    <col min="16133" max="16133" width="26.109375" style="2" customWidth="1"/>
    <col min="16134" max="16142" width="5.6640625" style="2" customWidth="1"/>
    <col min="16143" max="16384" width="8.88671875" style="2"/>
  </cols>
  <sheetData>
    <row r="1" spans="1:24" x14ac:dyDescent="0.25">
      <c r="A1" s="2" t="s">
        <v>38</v>
      </c>
      <c r="B1" s="376">
        <v>43561</v>
      </c>
      <c r="C1" s="376"/>
      <c r="D1" s="376"/>
    </row>
    <row r="2" spans="1:24" ht="15.6" x14ac:dyDescent="0.3">
      <c r="A2" s="352" t="s">
        <v>39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</row>
    <row r="3" spans="1:24" ht="6.75" customHeight="1" thickBo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4" ht="13.5" customHeight="1" x14ac:dyDescent="0.25">
      <c r="A4" s="359" t="s">
        <v>40</v>
      </c>
      <c r="B4" s="370" t="s">
        <v>68</v>
      </c>
      <c r="C4" s="370"/>
      <c r="D4" s="370"/>
      <c r="E4" s="370"/>
      <c r="F4" s="371"/>
      <c r="G4" s="359" t="s">
        <v>41</v>
      </c>
      <c r="H4" s="366"/>
      <c r="I4" s="366"/>
      <c r="J4" s="370" t="s">
        <v>86</v>
      </c>
      <c r="K4" s="370"/>
      <c r="L4" s="370"/>
      <c r="M4" s="371"/>
      <c r="N4" s="359" t="s">
        <v>42</v>
      </c>
      <c r="O4" s="366"/>
      <c r="P4" s="377"/>
      <c r="Q4" s="379" t="s">
        <v>64</v>
      </c>
      <c r="R4" s="380"/>
      <c r="S4" s="383"/>
    </row>
    <row r="5" spans="1:24" ht="13.5" customHeight="1" thickBot="1" x14ac:dyDescent="0.3">
      <c r="A5" s="360"/>
      <c r="B5" s="372"/>
      <c r="C5" s="372"/>
      <c r="D5" s="372"/>
      <c r="E5" s="372"/>
      <c r="F5" s="373"/>
      <c r="G5" s="360"/>
      <c r="H5" s="367"/>
      <c r="I5" s="367"/>
      <c r="J5" s="372"/>
      <c r="K5" s="372"/>
      <c r="L5" s="372"/>
      <c r="M5" s="373"/>
      <c r="N5" s="360"/>
      <c r="O5" s="367"/>
      <c r="P5" s="378"/>
      <c r="Q5" s="381"/>
      <c r="R5" s="382"/>
      <c r="S5" s="384"/>
    </row>
    <row r="6" spans="1:24" ht="13.5" customHeight="1" x14ac:dyDescent="0.25">
      <c r="A6" s="359" t="s">
        <v>43</v>
      </c>
      <c r="B6" s="361">
        <f>$B$1</f>
        <v>43561</v>
      </c>
      <c r="C6" s="362"/>
      <c r="D6" s="362"/>
      <c r="E6" s="362"/>
      <c r="F6" s="363"/>
      <c r="G6" s="359" t="s">
        <v>44</v>
      </c>
      <c r="H6" s="366"/>
      <c r="I6" s="366"/>
      <c r="J6" s="362"/>
      <c r="K6" s="362"/>
      <c r="L6" s="362"/>
      <c r="M6" s="363"/>
      <c r="N6" s="359" t="s">
        <v>45</v>
      </c>
      <c r="O6" s="366"/>
      <c r="P6" s="370"/>
      <c r="Q6" s="370"/>
      <c r="R6" s="370"/>
      <c r="S6" s="371"/>
      <c r="V6" s="70"/>
      <c r="X6" s="70"/>
    </row>
    <row r="7" spans="1:24" ht="13.2" customHeight="1" thickBot="1" x14ac:dyDescent="0.3">
      <c r="A7" s="360"/>
      <c r="B7" s="364"/>
      <c r="C7" s="364"/>
      <c r="D7" s="364"/>
      <c r="E7" s="364"/>
      <c r="F7" s="365"/>
      <c r="G7" s="360"/>
      <c r="H7" s="367"/>
      <c r="I7" s="367"/>
      <c r="J7" s="364"/>
      <c r="K7" s="364"/>
      <c r="L7" s="364"/>
      <c r="M7" s="365"/>
      <c r="N7" s="360"/>
      <c r="O7" s="367"/>
      <c r="P7" s="372"/>
      <c r="Q7" s="372"/>
      <c r="R7" s="372"/>
      <c r="S7" s="373"/>
      <c r="V7" s="70"/>
      <c r="X7" s="70"/>
    </row>
    <row r="8" spans="1:24" ht="18.75" customHeight="1" x14ac:dyDescent="0.3">
      <c r="A8" s="71" t="s">
        <v>46</v>
      </c>
      <c r="B8" s="368"/>
      <c r="C8" s="368"/>
      <c r="D8" s="368"/>
      <c r="E8" s="368"/>
      <c r="F8" s="369"/>
      <c r="G8" s="71" t="s">
        <v>47</v>
      </c>
      <c r="H8" s="72"/>
      <c r="I8" s="374"/>
      <c r="J8" s="374"/>
      <c r="K8" s="374"/>
      <c r="L8" s="374"/>
      <c r="M8" s="375"/>
      <c r="N8" s="71" t="s">
        <v>48</v>
      </c>
      <c r="O8" s="72"/>
      <c r="P8" s="368"/>
      <c r="Q8" s="368"/>
      <c r="R8" s="368"/>
      <c r="S8" s="369"/>
      <c r="V8" s="70"/>
      <c r="X8" s="70"/>
    </row>
    <row r="9" spans="1:24" ht="16.2" thickBot="1" x14ac:dyDescent="0.35">
      <c r="A9" s="73" t="s">
        <v>49</v>
      </c>
      <c r="B9" s="353"/>
      <c r="C9" s="353"/>
      <c r="D9" s="353"/>
      <c r="E9" s="353"/>
      <c r="F9" s="354"/>
      <c r="G9" s="355" t="s">
        <v>49</v>
      </c>
      <c r="H9" s="356"/>
      <c r="I9" s="357"/>
      <c r="J9" s="357"/>
      <c r="K9" s="357"/>
      <c r="L9" s="357"/>
      <c r="M9" s="358"/>
      <c r="N9" s="355" t="s">
        <v>49</v>
      </c>
      <c r="O9" s="356"/>
      <c r="P9" s="353"/>
      <c r="Q9" s="353"/>
      <c r="R9" s="353"/>
      <c r="S9" s="354"/>
      <c r="V9" s="70"/>
      <c r="X9" s="70"/>
    </row>
    <row r="10" spans="1:24" ht="18.75" customHeight="1" x14ac:dyDescent="0.3">
      <c r="A10" s="71" t="s">
        <v>46</v>
      </c>
      <c r="B10" s="368"/>
      <c r="C10" s="368"/>
      <c r="D10" s="368"/>
      <c r="E10" s="368"/>
      <c r="F10" s="369"/>
      <c r="G10" s="71" t="s">
        <v>50</v>
      </c>
      <c r="H10" s="72"/>
      <c r="I10" s="374"/>
      <c r="J10" s="374"/>
      <c r="K10" s="374"/>
      <c r="L10" s="374"/>
      <c r="M10" s="375"/>
      <c r="N10" s="71" t="s">
        <v>51</v>
      </c>
      <c r="O10" s="72"/>
      <c r="P10" s="368"/>
      <c r="Q10" s="368"/>
      <c r="R10" s="368"/>
      <c r="S10" s="369"/>
      <c r="V10" s="70"/>
      <c r="X10" s="70"/>
    </row>
    <row r="11" spans="1:24" ht="16.2" thickBot="1" x14ac:dyDescent="0.35">
      <c r="A11" s="73" t="s">
        <v>49</v>
      </c>
      <c r="B11" s="353"/>
      <c r="C11" s="353"/>
      <c r="D11" s="353"/>
      <c r="E11" s="353"/>
      <c r="F11" s="354"/>
      <c r="G11" s="355" t="s">
        <v>49</v>
      </c>
      <c r="H11" s="356"/>
      <c r="I11" s="357"/>
      <c r="J11" s="357"/>
      <c r="K11" s="357"/>
      <c r="L11" s="357"/>
      <c r="M11" s="358"/>
      <c r="N11" s="355" t="s">
        <v>49</v>
      </c>
      <c r="O11" s="356"/>
      <c r="P11" s="353"/>
      <c r="Q11" s="353"/>
      <c r="R11" s="353"/>
      <c r="S11" s="354"/>
    </row>
    <row r="12" spans="1:24" ht="12" customHeight="1" x14ac:dyDescent="0.25">
      <c r="A12" s="390" t="s">
        <v>52</v>
      </c>
      <c r="B12" s="392" t="s">
        <v>53</v>
      </c>
      <c r="C12" s="393"/>
      <c r="D12" s="393"/>
      <c r="E12" s="393"/>
      <c r="F12" s="394"/>
      <c r="G12" s="395" t="s">
        <v>27</v>
      </c>
      <c r="H12" s="392" t="s">
        <v>54</v>
      </c>
      <c r="I12" s="393"/>
      <c r="J12" s="393"/>
      <c r="K12" s="393"/>
      <c r="L12" s="394"/>
      <c r="M12" s="395" t="s">
        <v>27</v>
      </c>
      <c r="N12" s="385" t="s">
        <v>55</v>
      </c>
      <c r="O12" s="386"/>
      <c r="P12" s="385" t="s">
        <v>56</v>
      </c>
      <c r="Q12" s="386"/>
      <c r="R12" s="385" t="s">
        <v>57</v>
      </c>
      <c r="S12" s="386"/>
    </row>
    <row r="13" spans="1:24" s="76" customFormat="1" ht="24" customHeight="1" thickBot="1" x14ac:dyDescent="0.3">
      <c r="A13" s="391"/>
      <c r="B13" s="387"/>
      <c r="C13" s="388"/>
      <c r="D13" s="388"/>
      <c r="E13" s="388"/>
      <c r="F13" s="389"/>
      <c r="G13" s="396"/>
      <c r="H13" s="387"/>
      <c r="I13" s="388"/>
      <c r="J13" s="388"/>
      <c r="K13" s="388"/>
      <c r="L13" s="389"/>
      <c r="M13" s="396"/>
      <c r="N13" s="74" t="s">
        <v>0</v>
      </c>
      <c r="O13" s="75" t="s">
        <v>22</v>
      </c>
      <c r="P13" s="74" t="s">
        <v>0</v>
      </c>
      <c r="Q13" s="75" t="s">
        <v>22</v>
      </c>
      <c r="R13" s="74" t="s">
        <v>0</v>
      </c>
      <c r="S13" s="75" t="s">
        <v>22</v>
      </c>
    </row>
    <row r="14" spans="1:24" s="76" customFormat="1" ht="18" customHeight="1" x14ac:dyDescent="0.35">
      <c r="A14" s="77" t="s">
        <v>29</v>
      </c>
      <c r="B14" s="78"/>
      <c r="C14" s="79"/>
      <c r="D14" s="79"/>
      <c r="E14" s="79"/>
      <c r="F14" s="80"/>
      <c r="G14" s="81"/>
      <c r="H14" s="78"/>
      <c r="I14" s="79"/>
      <c r="J14" s="79"/>
      <c r="K14" s="79"/>
      <c r="L14" s="82"/>
      <c r="M14" s="83"/>
      <c r="N14" s="84"/>
      <c r="O14" s="85"/>
      <c r="P14" s="346"/>
      <c r="Q14" s="349"/>
      <c r="R14" s="346"/>
      <c r="S14" s="349"/>
    </row>
    <row r="15" spans="1:24" s="76" customFormat="1" ht="18" customHeight="1" x14ac:dyDescent="0.25">
      <c r="A15" s="86" t="s">
        <v>30</v>
      </c>
      <c r="B15" s="87"/>
      <c r="C15" s="88"/>
      <c r="D15" s="88"/>
      <c r="E15" s="88"/>
      <c r="F15" s="89"/>
      <c r="G15" s="90"/>
      <c r="H15" s="87"/>
      <c r="I15" s="88"/>
      <c r="J15" s="88"/>
      <c r="K15" s="88"/>
      <c r="L15" s="89"/>
      <c r="M15" s="91"/>
      <c r="N15" s="92"/>
      <c r="O15" s="89"/>
      <c r="P15" s="347"/>
      <c r="Q15" s="350"/>
      <c r="R15" s="347"/>
      <c r="S15" s="350"/>
    </row>
    <row r="16" spans="1:24" s="76" customFormat="1" ht="18" customHeight="1" thickBot="1" x14ac:dyDescent="0.3">
      <c r="A16" s="93" t="s">
        <v>31</v>
      </c>
      <c r="B16" s="94"/>
      <c r="C16" s="95"/>
      <c r="D16" s="95"/>
      <c r="E16" s="95"/>
      <c r="F16" s="96"/>
      <c r="G16" s="97"/>
      <c r="H16" s="94"/>
      <c r="I16" s="95"/>
      <c r="J16" s="95"/>
      <c r="K16" s="95"/>
      <c r="L16" s="96"/>
      <c r="M16" s="98"/>
      <c r="N16" s="99"/>
      <c r="O16" s="100"/>
      <c r="P16" s="348"/>
      <c r="Q16" s="351"/>
      <c r="R16" s="348"/>
      <c r="S16" s="351"/>
    </row>
    <row r="17" spans="1:24" s="76" customFormat="1" ht="27.6" customHeight="1" x14ac:dyDescent="0.25">
      <c r="A17" s="101" t="s">
        <v>58</v>
      </c>
      <c r="B17" s="102"/>
      <c r="C17" s="103"/>
      <c r="D17" s="104"/>
      <c r="E17" s="104"/>
      <c r="F17" s="127"/>
      <c r="G17" s="129"/>
      <c r="H17" s="102"/>
      <c r="I17" s="103"/>
      <c r="J17" s="104"/>
      <c r="K17" s="104"/>
      <c r="L17" s="104"/>
      <c r="M17" s="83"/>
      <c r="N17" s="105" t="s">
        <v>59</v>
      </c>
      <c r="O17" s="106"/>
      <c r="P17" s="106"/>
      <c r="Q17" s="106"/>
      <c r="R17" s="106"/>
      <c r="S17" s="107"/>
    </row>
    <row r="18" spans="1:24" s="76" customFormat="1" ht="88.2" customHeight="1" thickBot="1" x14ac:dyDescent="0.3">
      <c r="A18" s="93" t="s">
        <v>60</v>
      </c>
      <c r="B18" s="108"/>
      <c r="C18" s="109"/>
      <c r="D18" s="109"/>
      <c r="E18" s="109"/>
      <c r="F18" s="128"/>
      <c r="G18" s="130"/>
      <c r="H18" s="108"/>
      <c r="I18" s="109"/>
      <c r="J18" s="109"/>
      <c r="K18" s="109"/>
      <c r="L18" s="109"/>
      <c r="M18" s="110"/>
      <c r="N18" s="106"/>
      <c r="O18" s="106"/>
      <c r="P18" s="106"/>
      <c r="Q18" s="106"/>
      <c r="R18" s="106"/>
      <c r="S18" s="107"/>
    </row>
    <row r="19" spans="1:24" s="76" customFormat="1" ht="19.2" customHeight="1" thickBot="1" x14ac:dyDescent="0.3">
      <c r="A19" s="111" t="s">
        <v>61</v>
      </c>
      <c r="B19" s="112"/>
      <c r="C19" s="113"/>
      <c r="D19" s="113"/>
      <c r="E19" s="113"/>
      <c r="F19" s="126"/>
      <c r="G19" s="114"/>
      <c r="H19" s="112"/>
      <c r="I19" s="113"/>
      <c r="J19" s="113"/>
      <c r="K19" s="113"/>
      <c r="L19" s="113"/>
      <c r="M19" s="115"/>
      <c r="N19" s="116"/>
      <c r="O19" s="116"/>
      <c r="P19" s="116"/>
      <c r="Q19" s="116"/>
      <c r="R19" s="116"/>
      <c r="S19" s="117"/>
    </row>
    <row r="20" spans="1:24" s="76" customFormat="1" ht="33.6" customHeight="1" x14ac:dyDescent="0.25"/>
    <row r="21" spans="1:24" ht="15.6" x14ac:dyDescent="0.3">
      <c r="A21" s="352" t="s">
        <v>39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</row>
    <row r="22" spans="1:24" ht="6.75" customHeight="1" thickBot="1" x14ac:dyDescent="0.3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4" ht="13.5" customHeight="1" x14ac:dyDescent="0.25">
      <c r="A23" s="359" t="s">
        <v>40</v>
      </c>
      <c r="B23" s="370" t="s">
        <v>68</v>
      </c>
      <c r="C23" s="370"/>
      <c r="D23" s="370"/>
      <c r="E23" s="370"/>
      <c r="F23" s="371"/>
      <c r="G23" s="359" t="s">
        <v>41</v>
      </c>
      <c r="H23" s="366"/>
      <c r="I23" s="366"/>
      <c r="J23" s="370" t="s">
        <v>86</v>
      </c>
      <c r="K23" s="370"/>
      <c r="L23" s="370"/>
      <c r="M23" s="371"/>
      <c r="N23" s="359" t="s">
        <v>42</v>
      </c>
      <c r="O23" s="366"/>
      <c r="P23" s="397"/>
      <c r="Q23" s="379" t="s">
        <v>64</v>
      </c>
      <c r="R23" s="398"/>
      <c r="S23" s="397"/>
    </row>
    <row r="24" spans="1:24" ht="13.5" customHeight="1" thickBot="1" x14ac:dyDescent="0.3">
      <c r="A24" s="360"/>
      <c r="B24" s="372"/>
      <c r="C24" s="372"/>
      <c r="D24" s="372"/>
      <c r="E24" s="372"/>
      <c r="F24" s="373"/>
      <c r="G24" s="360"/>
      <c r="H24" s="367"/>
      <c r="I24" s="367"/>
      <c r="J24" s="372"/>
      <c r="K24" s="372"/>
      <c r="L24" s="372"/>
      <c r="M24" s="373"/>
      <c r="N24" s="360"/>
      <c r="O24" s="367"/>
      <c r="P24" s="384"/>
      <c r="Q24" s="399"/>
      <c r="R24" s="400"/>
      <c r="S24" s="384"/>
    </row>
    <row r="25" spans="1:24" ht="13.5" customHeight="1" x14ac:dyDescent="0.25">
      <c r="A25" s="359" t="s">
        <v>43</v>
      </c>
      <c r="B25" s="361">
        <f>$B$1</f>
        <v>43561</v>
      </c>
      <c r="C25" s="362"/>
      <c r="D25" s="362"/>
      <c r="E25" s="362"/>
      <c r="F25" s="363"/>
      <c r="G25" s="359" t="s">
        <v>44</v>
      </c>
      <c r="H25" s="366"/>
      <c r="I25" s="366"/>
      <c r="J25" s="362"/>
      <c r="K25" s="362"/>
      <c r="L25" s="362"/>
      <c r="M25" s="363"/>
      <c r="N25" s="359" t="s">
        <v>45</v>
      </c>
      <c r="O25" s="366"/>
      <c r="P25" s="370"/>
      <c r="Q25" s="370"/>
      <c r="R25" s="370"/>
      <c r="S25" s="371"/>
      <c r="V25" s="70"/>
      <c r="X25" s="70"/>
    </row>
    <row r="26" spans="1:24" ht="13.2" customHeight="1" thickBot="1" x14ac:dyDescent="0.3">
      <c r="A26" s="360"/>
      <c r="B26" s="364"/>
      <c r="C26" s="364"/>
      <c r="D26" s="364"/>
      <c r="E26" s="364"/>
      <c r="F26" s="365"/>
      <c r="G26" s="360"/>
      <c r="H26" s="367"/>
      <c r="I26" s="367"/>
      <c r="J26" s="364"/>
      <c r="K26" s="364"/>
      <c r="L26" s="364"/>
      <c r="M26" s="365"/>
      <c r="N26" s="360"/>
      <c r="O26" s="367"/>
      <c r="P26" s="372"/>
      <c r="Q26" s="372"/>
      <c r="R26" s="372"/>
      <c r="S26" s="373"/>
      <c r="V26" s="70"/>
      <c r="X26" s="70"/>
    </row>
    <row r="27" spans="1:24" ht="18.75" customHeight="1" x14ac:dyDescent="0.3">
      <c r="A27" s="71" t="s">
        <v>46</v>
      </c>
      <c r="B27" s="368"/>
      <c r="C27" s="368"/>
      <c r="D27" s="368"/>
      <c r="E27" s="368"/>
      <c r="F27" s="369"/>
      <c r="G27" s="71" t="s">
        <v>47</v>
      </c>
      <c r="H27" s="72"/>
      <c r="I27" s="374"/>
      <c r="J27" s="374"/>
      <c r="K27" s="374"/>
      <c r="L27" s="374"/>
      <c r="M27" s="375"/>
      <c r="N27" s="71" t="s">
        <v>48</v>
      </c>
      <c r="O27" s="72"/>
      <c r="P27" s="368"/>
      <c r="Q27" s="368"/>
      <c r="R27" s="368"/>
      <c r="S27" s="369"/>
      <c r="V27" s="70"/>
      <c r="X27" s="70"/>
    </row>
    <row r="28" spans="1:24" ht="16.2" thickBot="1" x14ac:dyDescent="0.35">
      <c r="A28" s="73" t="s">
        <v>49</v>
      </c>
      <c r="B28" s="353"/>
      <c r="C28" s="353"/>
      <c r="D28" s="353"/>
      <c r="E28" s="353"/>
      <c r="F28" s="354"/>
      <c r="G28" s="355" t="s">
        <v>49</v>
      </c>
      <c r="H28" s="356"/>
      <c r="I28" s="357"/>
      <c r="J28" s="357"/>
      <c r="K28" s="357"/>
      <c r="L28" s="357"/>
      <c r="M28" s="358"/>
      <c r="N28" s="355" t="s">
        <v>49</v>
      </c>
      <c r="O28" s="356"/>
      <c r="P28" s="353"/>
      <c r="Q28" s="353"/>
      <c r="R28" s="353"/>
      <c r="S28" s="354"/>
      <c r="V28" s="70"/>
      <c r="X28" s="70"/>
    </row>
    <row r="29" spans="1:24" ht="18.75" customHeight="1" x14ac:dyDescent="0.3">
      <c r="A29" s="71" t="s">
        <v>46</v>
      </c>
      <c r="B29" s="368"/>
      <c r="C29" s="368"/>
      <c r="D29" s="368"/>
      <c r="E29" s="368"/>
      <c r="F29" s="369"/>
      <c r="G29" s="71" t="s">
        <v>50</v>
      </c>
      <c r="H29" s="72"/>
      <c r="I29" s="374"/>
      <c r="J29" s="374"/>
      <c r="K29" s="374"/>
      <c r="L29" s="374"/>
      <c r="M29" s="375"/>
      <c r="N29" s="71" t="s">
        <v>51</v>
      </c>
      <c r="O29" s="72"/>
      <c r="P29" s="368"/>
      <c r="Q29" s="368"/>
      <c r="R29" s="368"/>
      <c r="S29" s="369"/>
      <c r="V29" s="70"/>
      <c r="X29" s="70"/>
    </row>
    <row r="30" spans="1:24" ht="16.2" thickBot="1" x14ac:dyDescent="0.35">
      <c r="A30" s="73" t="s">
        <v>49</v>
      </c>
      <c r="B30" s="353"/>
      <c r="C30" s="353"/>
      <c r="D30" s="353"/>
      <c r="E30" s="353"/>
      <c r="F30" s="354"/>
      <c r="G30" s="355" t="s">
        <v>49</v>
      </c>
      <c r="H30" s="356"/>
      <c r="I30" s="357"/>
      <c r="J30" s="357"/>
      <c r="K30" s="357"/>
      <c r="L30" s="357"/>
      <c r="M30" s="358"/>
      <c r="N30" s="355" t="s">
        <v>49</v>
      </c>
      <c r="O30" s="356"/>
      <c r="P30" s="353"/>
      <c r="Q30" s="353"/>
      <c r="R30" s="353"/>
      <c r="S30" s="354"/>
    </row>
    <row r="31" spans="1:24" ht="12" customHeight="1" x14ac:dyDescent="0.25">
      <c r="A31" s="390" t="s">
        <v>52</v>
      </c>
      <c r="B31" s="392" t="s">
        <v>53</v>
      </c>
      <c r="C31" s="393"/>
      <c r="D31" s="393"/>
      <c r="E31" s="393"/>
      <c r="F31" s="394"/>
      <c r="G31" s="395" t="s">
        <v>27</v>
      </c>
      <c r="H31" s="392" t="s">
        <v>54</v>
      </c>
      <c r="I31" s="393"/>
      <c r="J31" s="393"/>
      <c r="K31" s="393"/>
      <c r="L31" s="394"/>
      <c r="M31" s="395" t="s">
        <v>27</v>
      </c>
      <c r="N31" s="403" t="s">
        <v>55</v>
      </c>
      <c r="O31" s="404"/>
      <c r="P31" s="403" t="s">
        <v>56</v>
      </c>
      <c r="Q31" s="404"/>
      <c r="R31" s="403" t="s">
        <v>57</v>
      </c>
      <c r="S31" s="404"/>
    </row>
    <row r="32" spans="1:24" s="76" customFormat="1" ht="24" customHeight="1" thickBot="1" x14ac:dyDescent="0.3">
      <c r="A32" s="391"/>
      <c r="B32" s="387"/>
      <c r="C32" s="388"/>
      <c r="D32" s="388"/>
      <c r="E32" s="388"/>
      <c r="F32" s="389"/>
      <c r="G32" s="396"/>
      <c r="H32" s="387"/>
      <c r="I32" s="388"/>
      <c r="J32" s="388"/>
      <c r="K32" s="388"/>
      <c r="L32" s="389"/>
      <c r="M32" s="396"/>
      <c r="N32" s="74" t="s">
        <v>0</v>
      </c>
      <c r="O32" s="75" t="s">
        <v>22</v>
      </c>
      <c r="P32" s="74" t="s">
        <v>0</v>
      </c>
      <c r="Q32" s="75" t="s">
        <v>22</v>
      </c>
      <c r="R32" s="74" t="s">
        <v>0</v>
      </c>
      <c r="S32" s="75" t="s">
        <v>22</v>
      </c>
    </row>
    <row r="33" spans="1:19" s="76" customFormat="1" ht="18" customHeight="1" x14ac:dyDescent="0.35">
      <c r="A33" s="77" t="s">
        <v>29</v>
      </c>
      <c r="B33" s="118"/>
      <c r="C33" s="79"/>
      <c r="D33" s="79"/>
      <c r="E33" s="79"/>
      <c r="F33" s="119"/>
      <c r="G33" s="81"/>
      <c r="H33" s="118"/>
      <c r="I33" s="79"/>
      <c r="J33" s="79"/>
      <c r="K33" s="79"/>
      <c r="L33" s="85"/>
      <c r="M33" s="83"/>
      <c r="N33" s="120"/>
      <c r="O33" s="85"/>
      <c r="P33" s="401"/>
      <c r="Q33" s="402"/>
      <c r="R33" s="401"/>
      <c r="S33" s="402"/>
    </row>
    <row r="34" spans="1:19" s="76" customFormat="1" ht="18" customHeight="1" x14ac:dyDescent="0.25">
      <c r="A34" s="86" t="s">
        <v>30</v>
      </c>
      <c r="B34" s="87"/>
      <c r="C34" s="88"/>
      <c r="D34" s="88"/>
      <c r="E34" s="88"/>
      <c r="F34" s="89"/>
      <c r="G34" s="90"/>
      <c r="H34" s="87"/>
      <c r="I34" s="88"/>
      <c r="J34" s="88"/>
      <c r="K34" s="88"/>
      <c r="L34" s="89"/>
      <c r="M34" s="91"/>
      <c r="N34" s="92"/>
      <c r="O34" s="89"/>
      <c r="P34" s="347"/>
      <c r="Q34" s="350"/>
      <c r="R34" s="347"/>
      <c r="S34" s="350"/>
    </row>
    <row r="35" spans="1:19" s="76" customFormat="1" ht="18" customHeight="1" thickBot="1" x14ac:dyDescent="0.3">
      <c r="A35" s="93" t="s">
        <v>31</v>
      </c>
      <c r="B35" s="94"/>
      <c r="C35" s="95"/>
      <c r="D35" s="95"/>
      <c r="E35" s="95"/>
      <c r="F35" s="96"/>
      <c r="G35" s="97"/>
      <c r="H35" s="94"/>
      <c r="I35" s="95"/>
      <c r="J35" s="95"/>
      <c r="K35" s="95"/>
      <c r="L35" s="96"/>
      <c r="M35" s="98"/>
      <c r="N35" s="99"/>
      <c r="O35" s="100"/>
      <c r="P35" s="348"/>
      <c r="Q35" s="351"/>
      <c r="R35" s="348"/>
      <c r="S35" s="351"/>
    </row>
    <row r="36" spans="1:19" s="76" customFormat="1" ht="27.6" customHeight="1" x14ac:dyDescent="0.25">
      <c r="A36" s="101" t="s">
        <v>58</v>
      </c>
      <c r="B36" s="102"/>
      <c r="C36" s="103"/>
      <c r="D36" s="104"/>
      <c r="E36" s="104"/>
      <c r="F36" s="127"/>
      <c r="G36" s="129"/>
      <c r="H36" s="102"/>
      <c r="I36" s="103"/>
      <c r="J36" s="104"/>
      <c r="K36" s="104"/>
      <c r="L36" s="104"/>
      <c r="M36" s="83"/>
      <c r="N36" s="105" t="s">
        <v>59</v>
      </c>
      <c r="O36" s="106"/>
      <c r="P36" s="106"/>
      <c r="Q36" s="106"/>
      <c r="R36" s="106"/>
      <c r="S36" s="107"/>
    </row>
    <row r="37" spans="1:19" s="76" customFormat="1" ht="88.2" customHeight="1" thickBot="1" x14ac:dyDescent="0.3">
      <c r="A37" s="93" t="s">
        <v>60</v>
      </c>
      <c r="B37" s="108"/>
      <c r="C37" s="109"/>
      <c r="D37" s="109"/>
      <c r="E37" s="109"/>
      <c r="F37" s="128"/>
      <c r="G37" s="130"/>
      <c r="H37" s="108"/>
      <c r="I37" s="109"/>
      <c r="J37" s="109"/>
      <c r="K37" s="109"/>
      <c r="L37" s="109"/>
      <c r="M37" s="110"/>
      <c r="N37" s="106"/>
      <c r="O37" s="106"/>
      <c r="P37" s="106"/>
      <c r="Q37" s="106"/>
      <c r="R37" s="106"/>
      <c r="S37" s="107"/>
    </row>
    <row r="38" spans="1:19" s="76" customFormat="1" ht="18" customHeight="1" thickBot="1" x14ac:dyDescent="0.3">
      <c r="A38" s="111" t="s">
        <v>61</v>
      </c>
      <c r="B38" s="112"/>
      <c r="C38" s="113"/>
      <c r="D38" s="113"/>
      <c r="E38" s="113"/>
      <c r="F38" s="126"/>
      <c r="G38" s="114"/>
      <c r="H38" s="112"/>
      <c r="I38" s="113"/>
      <c r="J38" s="113"/>
      <c r="K38" s="113"/>
      <c r="L38" s="113"/>
      <c r="M38" s="115"/>
      <c r="N38" s="116"/>
      <c r="O38" s="116"/>
      <c r="P38" s="116"/>
      <c r="Q38" s="116"/>
      <c r="R38" s="116"/>
      <c r="S38" s="117"/>
    </row>
    <row r="39" spans="1:19" s="76" customFormat="1" ht="13.2" x14ac:dyDescent="0.25">
      <c r="A39" s="121"/>
      <c r="B39" s="122"/>
      <c r="C39" s="122"/>
      <c r="D39" s="122"/>
      <c r="E39" s="122"/>
      <c r="F39" s="122"/>
      <c r="G39" s="123"/>
      <c r="H39" s="124"/>
      <c r="I39" s="124"/>
      <c r="J39" s="124"/>
      <c r="K39" s="124"/>
      <c r="L39" s="124"/>
      <c r="M39" s="125"/>
      <c r="N39" s="106"/>
      <c r="O39" s="106"/>
      <c r="P39" s="106"/>
      <c r="Q39" s="106"/>
      <c r="R39" s="106"/>
      <c r="S39" s="106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I28:M28"/>
    <mergeCell ref="N28:O28"/>
    <mergeCell ref="P28:S28"/>
    <mergeCell ref="B27:F27"/>
    <mergeCell ref="I27:M27"/>
    <mergeCell ref="P27:S27"/>
    <mergeCell ref="B28:F28"/>
    <mergeCell ref="G28:H28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A6:A7"/>
    <mergeCell ref="B6:F7"/>
    <mergeCell ref="G6:I7"/>
    <mergeCell ref="J6:M7"/>
    <mergeCell ref="N6:O7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Přihlášky</vt:lpstr>
      <vt:lpstr>Prezence 6.4.2019</vt:lpstr>
      <vt:lpstr>sk A</vt:lpstr>
      <vt:lpstr>sk B</vt:lpstr>
      <vt:lpstr>sk C</vt:lpstr>
      <vt:lpstr>D</vt:lpstr>
      <vt:lpstr>Pořadí zápasů</vt:lpstr>
      <vt:lpstr>KO</vt:lpstr>
      <vt:lpstr>Zápisy</vt:lpstr>
      <vt:lpstr>'sk A'!Oblast_tisku</vt:lpstr>
      <vt:lpstr>'sk B'!Oblast_tisku</vt:lpstr>
      <vt:lpstr>'sk C'!Oblast_tisku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Marek Libal</cp:lastModifiedBy>
  <cp:lastPrinted>2019-04-05T17:32:24Z</cp:lastPrinted>
  <dcterms:created xsi:type="dcterms:W3CDTF">2014-08-25T11:10:33Z</dcterms:created>
  <dcterms:modified xsi:type="dcterms:W3CDTF">2019-04-08T13:34:31Z</dcterms:modified>
</cp:coreProperties>
</file>