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615" yWindow="-195" windowWidth="14880" windowHeight="11760" activeTab="1"/>
  </bookViews>
  <sheets>
    <sheet name="DATA" sheetId="1" r:id="rId1"/>
    <sheet name="4druž" sheetId="8" r:id="rId2"/>
  </sheets>
  <definedNames>
    <definedName name="_xlnm.Print_Area" localSheetId="1">'4druž'!$A$1:$AS$38</definedName>
  </definedNames>
  <calcPr calcId="124519"/>
</workbook>
</file>

<file path=xl/calcChain.xml><?xml version="1.0" encoding="utf-8"?>
<calcChain xmlns="http://schemas.openxmlformats.org/spreadsheetml/2006/main">
  <c r="F32" i="1"/>
  <c r="G33"/>
  <c r="AE19" i="8" l="1"/>
  <c r="Z15"/>
  <c r="U11"/>
  <c r="P7"/>
  <c r="C19"/>
  <c r="P35" s="1"/>
  <c r="AH17"/>
  <c r="Z21" s="1"/>
  <c r="AE17"/>
  <c r="AC21" s="1"/>
  <c r="AH15"/>
  <c r="Z19" s="1"/>
  <c r="AE15"/>
  <c r="AC19" s="1"/>
  <c r="C15"/>
  <c r="P37" s="1"/>
  <c r="AH13"/>
  <c r="U21" s="1"/>
  <c r="AE13"/>
  <c r="X21" s="1"/>
  <c r="AC13"/>
  <c r="U17" s="1"/>
  <c r="Z13"/>
  <c r="X17" s="1"/>
  <c r="AH11"/>
  <c r="U19" s="1"/>
  <c r="AE11"/>
  <c r="X19" s="1"/>
  <c r="AC11"/>
  <c r="U15" s="1"/>
  <c r="Z11"/>
  <c r="X15" s="1"/>
  <c r="C11"/>
  <c r="C29" s="1"/>
  <c r="AH9"/>
  <c r="P21" s="1"/>
  <c r="AE9"/>
  <c r="S21" s="1"/>
  <c r="AC9"/>
  <c r="P17" s="1"/>
  <c r="Z9"/>
  <c r="S17" s="1"/>
  <c r="X9"/>
  <c r="P13" s="1"/>
  <c r="U9"/>
  <c r="S13" s="1"/>
  <c r="AH7"/>
  <c r="P19" s="1"/>
  <c r="AE7"/>
  <c r="S19" s="1"/>
  <c r="AC7"/>
  <c r="P15" s="1"/>
  <c r="Z7"/>
  <c r="S15" s="1"/>
  <c r="X7"/>
  <c r="U7"/>
  <c r="S11" s="1"/>
  <c r="C7"/>
  <c r="C27" s="1"/>
  <c r="AH3"/>
  <c r="P3"/>
  <c r="C1"/>
  <c r="P33" l="1"/>
  <c r="C35"/>
  <c r="AJ13"/>
  <c r="AM15"/>
  <c r="AM19"/>
  <c r="AJ21"/>
  <c r="AM13"/>
  <c r="AM21"/>
  <c r="AM17"/>
  <c r="AM7"/>
  <c r="AJ19"/>
  <c r="AO19" s="1"/>
  <c r="AJ17"/>
  <c r="P11"/>
  <c r="AJ9"/>
  <c r="AM9"/>
  <c r="AJ7"/>
  <c r="AO7" s="1"/>
  <c r="AJ15"/>
  <c r="AO15" s="1"/>
  <c r="AM11"/>
  <c r="C37"/>
  <c r="C31"/>
  <c r="C33"/>
  <c r="P31"/>
  <c r="P27"/>
  <c r="P29"/>
  <c r="AJ11" l="1"/>
  <c r="AO11" s="1"/>
</calcChain>
</file>

<file path=xl/comments1.xml><?xml version="1.0" encoding="utf-8"?>
<comments xmlns="http://schemas.openxmlformats.org/spreadsheetml/2006/main">
  <authors>
    <author>Jiřinka</author>
  </authors>
  <commentList>
    <comment ref="AB27" authorId="0">
      <text>
        <r>
          <rPr>
            <sz val="9"/>
            <color indexed="81"/>
            <rFont val="Tahoma"/>
            <family val="2"/>
            <charset val="238"/>
          </rPr>
          <t xml:space="preserve">první </t>
        </r>
        <r>
          <rPr>
            <b/>
            <sz val="9"/>
            <color indexed="81"/>
            <rFont val="Tahoma"/>
            <family val="2"/>
            <charset val="238"/>
          </rPr>
          <t>SETY</t>
        </r>
        <r>
          <rPr>
            <sz val="9"/>
            <color indexed="81"/>
            <rFont val="Tahoma"/>
            <family val="2"/>
            <charset val="238"/>
          </rPr>
          <t xml:space="preserve">
poté </t>
        </r>
        <r>
          <rPr>
            <b/>
            <sz val="9"/>
            <color indexed="81"/>
            <rFont val="Tahoma"/>
            <family val="2"/>
            <charset val="238"/>
          </rPr>
          <t>MÍČE</t>
        </r>
        <r>
          <rPr>
            <sz val="9"/>
            <color indexed="81"/>
            <rFont val="Tahoma"/>
            <family val="2"/>
            <charset val="238"/>
          </rPr>
          <t xml:space="preserve">
např.:
</t>
        </r>
        <r>
          <rPr>
            <b/>
            <sz val="9"/>
            <color indexed="81"/>
            <rFont val="Tahoma"/>
            <family val="2"/>
            <charset val="238"/>
          </rPr>
          <t>2:0</t>
        </r>
        <r>
          <rPr>
            <sz val="9"/>
            <color indexed="81"/>
            <rFont val="Tahoma"/>
            <family val="2"/>
            <charset val="238"/>
          </rPr>
          <t xml:space="preserve">
20:14</t>
        </r>
      </text>
    </comment>
  </commentList>
</comments>
</file>

<file path=xl/sharedStrings.xml><?xml version="1.0" encoding="utf-8"?>
<sst xmlns="http://schemas.openxmlformats.org/spreadsheetml/2006/main" count="90" uniqueCount="42">
  <si>
    <t>↓</t>
  </si>
  <si>
    <t>název turnaje:</t>
  </si>
  <si>
    <t>→</t>
  </si>
  <si>
    <t>skupina:</t>
  </si>
  <si>
    <t>výplň tabulek:</t>
  </si>
  <si>
    <t>E</t>
  </si>
  <si>
    <t>C</t>
  </si>
  <si>
    <t>EC</t>
  </si>
  <si>
    <t>S</t>
  </si>
  <si>
    <t>M</t>
  </si>
  <si>
    <t>rok:</t>
  </si>
  <si>
    <t>=</t>
  </si>
  <si>
    <t>vyplnit…</t>
  </si>
  <si>
    <t>Kategorie:</t>
  </si>
  <si>
    <t>Skupina:</t>
  </si>
  <si>
    <t>kategorie:</t>
  </si>
  <si>
    <t>sety</t>
  </si>
  <si>
    <t>míče</t>
  </si>
  <si>
    <t>body</t>
  </si>
  <si>
    <t>pořadí</t>
  </si>
  <si>
    <t>:</t>
  </si>
  <si>
    <t>Pořadí zápasů:</t>
  </si>
  <si>
    <t>-</t>
  </si>
  <si>
    <t>listy s názvy "3", "4", "5", …  jsou pouze pro vytisknutí prázdných tabulek - do nich skóre nevyplňovat</t>
  </si>
  <si>
    <t>listy s názvy "3záp", "4záp", … jsou pouze pro vytisknutí zápasů - zde taktéž nic nevyplňovat ani upravovat</t>
  </si>
  <si>
    <r>
      <t>pro vytisknutí prázdných zápisů o utkání slouží list "</t>
    </r>
    <r>
      <rPr>
        <b/>
        <i/>
        <sz val="11"/>
        <color theme="0" tint="-0.499984740745262"/>
        <rFont val="Calibri"/>
        <family val="2"/>
        <charset val="238"/>
        <scheme val="minor"/>
      </rPr>
      <t>3záp_PRÁZDNÉ</t>
    </r>
    <r>
      <rPr>
        <i/>
        <sz val="11"/>
        <color theme="0" tint="-0.499984740745262"/>
        <rFont val="Calibri"/>
        <family val="2"/>
        <charset val="238"/>
        <scheme val="minor"/>
      </rPr>
      <t>"</t>
    </r>
  </si>
  <si>
    <t>týmy:</t>
  </si>
  <si>
    <t>1.</t>
  </si>
  <si>
    <t>2.</t>
  </si>
  <si>
    <t>3.</t>
  </si>
  <si>
    <t>4.</t>
  </si>
  <si>
    <t>5.</t>
  </si>
  <si>
    <t>6.</t>
  </si>
  <si>
    <t>7.</t>
  </si>
  <si>
    <t>A</t>
  </si>
  <si>
    <t>Elite cup Semily</t>
  </si>
  <si>
    <r>
      <rPr>
        <b/>
        <i/>
        <sz val="11"/>
        <color theme="0" tint="-0.499984740745262"/>
        <rFont val="Calibri"/>
        <family val="2"/>
        <charset val="238"/>
        <scheme val="minor"/>
      </rPr>
      <t>skóre</t>
    </r>
    <r>
      <rPr>
        <i/>
        <sz val="11"/>
        <color theme="0" tint="-0.499984740745262"/>
        <rFont val="Calibri"/>
        <family val="2"/>
        <charset val="238"/>
        <scheme val="minor"/>
      </rPr>
      <t xml:space="preserve"> z jednotlivých utkání </t>
    </r>
    <r>
      <rPr>
        <b/>
        <i/>
        <sz val="11"/>
        <color theme="0" tint="-0.499984740745262"/>
        <rFont val="Calibri"/>
        <family val="2"/>
        <charset val="238"/>
        <scheme val="minor"/>
      </rPr>
      <t>doplňovat</t>
    </r>
    <r>
      <rPr>
        <i/>
        <sz val="11"/>
        <color theme="0" tint="-0.499984740745262"/>
        <rFont val="Calibri"/>
        <family val="2"/>
        <charset val="238"/>
        <scheme val="minor"/>
      </rPr>
      <t xml:space="preserve"> do listů s názvy "</t>
    </r>
    <r>
      <rPr>
        <b/>
        <i/>
        <sz val="11"/>
        <color theme="0" tint="-0.499984740745262"/>
        <rFont val="Calibri"/>
        <family val="2"/>
        <charset val="238"/>
        <scheme val="minor"/>
      </rPr>
      <t>3druž</t>
    </r>
    <r>
      <rPr>
        <i/>
        <sz val="11"/>
        <color theme="0" tint="-0.499984740745262"/>
        <rFont val="Calibri"/>
        <family val="2"/>
        <charset val="238"/>
        <scheme val="minor"/>
      </rPr>
      <t>", "</t>
    </r>
    <r>
      <rPr>
        <b/>
        <i/>
        <sz val="11"/>
        <color theme="0" tint="-0.499984740745262"/>
        <rFont val="Calibri"/>
        <family val="2"/>
        <charset val="238"/>
        <scheme val="minor"/>
      </rPr>
      <t>4druž</t>
    </r>
    <r>
      <rPr>
        <i/>
        <sz val="11"/>
        <color theme="0" tint="-0.499984740745262"/>
        <rFont val="Calibri"/>
        <family val="2"/>
        <charset val="238"/>
        <scheme val="minor"/>
      </rPr>
      <t>", …</t>
    </r>
  </si>
  <si>
    <t>ml. žáci</t>
  </si>
  <si>
    <t>TJ Radomyšl</t>
  </si>
  <si>
    <t>TJ Avia Čakovice</t>
  </si>
  <si>
    <t>TJ Sokol Holice</t>
  </si>
  <si>
    <t>Modřice B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</si>
</sst>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i/>
      <sz val="11"/>
      <color theme="0" tint="-0.49998474074526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24"/>
      <name val="Arial"/>
      <family val="2"/>
      <charset val="238"/>
    </font>
    <font>
      <b/>
      <i/>
      <sz val="11"/>
      <color theme="0" tint="-0.499984740745262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10" fillId="3" borderId="7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6" fillId="0" borderId="14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/>
    </xf>
    <xf numFmtId="0" fontId="7" fillId="0" borderId="18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B1:BF33"/>
  <sheetViews>
    <sheetView workbookViewId="0">
      <selection activeCell="O12" sqref="O12"/>
    </sheetView>
  </sheetViews>
  <sheetFormatPr defaultColWidth="2.85546875" defaultRowHeight="15"/>
  <cols>
    <col min="1" max="1" width="2.85546875" style="1" customWidth="1"/>
    <col min="2" max="16384" width="2.85546875" style="1"/>
  </cols>
  <sheetData>
    <row r="1" spans="2:58" s="7" customFormat="1"/>
    <row r="2" spans="2:58" s="7" customFormat="1">
      <c r="B2" s="3" t="s">
        <v>26</v>
      </c>
      <c r="D2" s="2" t="s">
        <v>0</v>
      </c>
      <c r="O2" s="6"/>
      <c r="P2" s="9" t="s">
        <v>11</v>
      </c>
      <c r="Q2" s="8" t="s">
        <v>12</v>
      </c>
    </row>
    <row r="3" spans="2:58">
      <c r="B3" s="20" t="s">
        <v>27</v>
      </c>
      <c r="D3" s="6" t="s">
        <v>38</v>
      </c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</row>
    <row r="4" spans="2:58">
      <c r="B4" s="20" t="s">
        <v>28</v>
      </c>
      <c r="D4" s="6" t="s">
        <v>39</v>
      </c>
      <c r="O4" s="7"/>
      <c r="P4" s="5" t="s">
        <v>22</v>
      </c>
      <c r="Q4" s="8" t="s">
        <v>23</v>
      </c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</row>
    <row r="5" spans="2:58">
      <c r="B5" s="20" t="s">
        <v>29</v>
      </c>
      <c r="D5" s="6" t="s">
        <v>40</v>
      </c>
      <c r="O5" s="7"/>
      <c r="P5" s="5" t="s">
        <v>22</v>
      </c>
      <c r="Q5" s="8" t="s">
        <v>36</v>
      </c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</row>
    <row r="6" spans="2:58">
      <c r="B6" s="20" t="s">
        <v>30</v>
      </c>
      <c r="D6" s="6" t="s">
        <v>41</v>
      </c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</row>
    <row r="7" spans="2:58">
      <c r="B7" s="20" t="s">
        <v>31</v>
      </c>
      <c r="D7" s="6"/>
      <c r="O7" s="7"/>
      <c r="P7" s="5" t="s">
        <v>22</v>
      </c>
      <c r="Q7" s="8" t="s">
        <v>24</v>
      </c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</row>
    <row r="8" spans="2:58">
      <c r="B8" s="20" t="s">
        <v>32</v>
      </c>
      <c r="D8" s="6"/>
      <c r="O8" s="7"/>
      <c r="P8" s="5" t="s">
        <v>22</v>
      </c>
      <c r="Q8" s="8" t="s">
        <v>25</v>
      </c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</row>
    <row r="9" spans="2:58">
      <c r="B9" s="20" t="s">
        <v>33</v>
      </c>
      <c r="D9" s="6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</row>
    <row r="11" spans="2:58">
      <c r="B11" s="3" t="s">
        <v>1</v>
      </c>
    </row>
    <row r="12" spans="2:58">
      <c r="C12" s="2" t="s">
        <v>2</v>
      </c>
      <c r="D12" s="6" t="s">
        <v>35</v>
      </c>
    </row>
    <row r="14" spans="2:58">
      <c r="B14" s="3" t="s">
        <v>15</v>
      </c>
    </row>
    <row r="15" spans="2:58">
      <c r="C15" s="2" t="s">
        <v>2</v>
      </c>
      <c r="D15" s="6" t="s">
        <v>37</v>
      </c>
    </row>
    <row r="17" spans="2:56">
      <c r="B17" s="3" t="s">
        <v>3</v>
      </c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</row>
    <row r="18" spans="2:56">
      <c r="C18" s="2" t="s">
        <v>2</v>
      </c>
      <c r="D18" s="6" t="s">
        <v>34</v>
      </c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</row>
    <row r="19" spans="2:56"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</row>
    <row r="20" spans="2:56">
      <c r="B20" s="3" t="s">
        <v>10</v>
      </c>
      <c r="D20" s="5">
        <v>2</v>
      </c>
      <c r="E20" s="5">
        <v>0</v>
      </c>
      <c r="F20" s="22">
        <v>1</v>
      </c>
      <c r="G20" s="22">
        <v>8</v>
      </c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</row>
    <row r="21" spans="2:56"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</row>
    <row r="22" spans="2:56">
      <c r="B22" s="18" t="s">
        <v>4</v>
      </c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</row>
    <row r="23" spans="2:56">
      <c r="D23" s="19" t="s">
        <v>5</v>
      </c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</row>
    <row r="24" spans="2:56">
      <c r="E24" s="19" t="s">
        <v>6</v>
      </c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</row>
    <row r="25" spans="2:56"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</row>
    <row r="26" spans="2:56">
      <c r="D26" s="19" t="s">
        <v>7</v>
      </c>
    </row>
    <row r="27" spans="2:56">
      <c r="E27" s="19" t="s">
        <v>8</v>
      </c>
    </row>
    <row r="28" spans="2:56">
      <c r="F28" s="19" t="s">
        <v>9</v>
      </c>
    </row>
    <row r="30" spans="2:56">
      <c r="D30" s="21">
        <v>2</v>
      </c>
    </row>
    <row r="31" spans="2:56">
      <c r="E31" s="21">
        <v>0</v>
      </c>
    </row>
    <row r="32" spans="2:56">
      <c r="F32" s="4">
        <f>F20</f>
        <v>1</v>
      </c>
    </row>
    <row r="33" spans="7:7">
      <c r="G33" s="4">
        <f>G20</f>
        <v>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H38"/>
  <sheetViews>
    <sheetView tabSelected="1" zoomScaleSheetLayoutView="100" workbookViewId="0">
      <selection activeCell="AU1" sqref="AU1"/>
    </sheetView>
  </sheetViews>
  <sheetFormatPr defaultColWidth="2.140625" defaultRowHeight="11.25" customHeight="1"/>
  <cols>
    <col min="1" max="16384" width="2.140625" style="10"/>
  </cols>
  <sheetData>
    <row r="1" spans="1:60" ht="11.25" customHeight="1">
      <c r="A1" s="57"/>
      <c r="B1" s="58"/>
      <c r="C1" s="60" t="str">
        <f>DATA!D12</f>
        <v>Elite cup Semily</v>
      </c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13"/>
      <c r="AR1" s="13"/>
      <c r="AS1" s="14"/>
    </row>
    <row r="2" spans="1:60" ht="11.25" customHeight="1" thickBot="1">
      <c r="A2" s="59"/>
      <c r="B2" s="41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S2" s="15"/>
    </row>
    <row r="3" spans="1:60" ht="11.25" customHeight="1">
      <c r="A3" s="61"/>
      <c r="B3" s="62"/>
      <c r="C3" s="62" t="s">
        <v>13</v>
      </c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45" t="str">
        <f>DATA!D15</f>
        <v>ml. žáci</v>
      </c>
      <c r="Q3" s="45"/>
      <c r="R3" s="45"/>
      <c r="S3" s="45"/>
      <c r="T3" s="45"/>
      <c r="U3" s="45"/>
      <c r="V3" s="45"/>
      <c r="W3" s="45"/>
      <c r="X3" s="45"/>
      <c r="Y3" s="62" t="s">
        <v>14</v>
      </c>
      <c r="Z3" s="62"/>
      <c r="AA3" s="62"/>
      <c r="AB3" s="62"/>
      <c r="AC3" s="62"/>
      <c r="AD3" s="62"/>
      <c r="AE3" s="62"/>
      <c r="AF3" s="62"/>
      <c r="AG3" s="62"/>
      <c r="AH3" s="45" t="str">
        <f>DATA!D18</f>
        <v>A</v>
      </c>
      <c r="AI3" s="45"/>
      <c r="AJ3" s="45"/>
      <c r="AK3" s="45"/>
      <c r="AL3" s="45"/>
      <c r="AM3" s="45"/>
      <c r="AN3" s="45"/>
      <c r="AO3" s="45"/>
      <c r="AP3" s="45"/>
      <c r="AQ3" s="12"/>
      <c r="AR3" s="12"/>
      <c r="AS3" s="16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</row>
    <row r="4" spans="1:60" ht="11.25" customHeight="1" thickBot="1">
      <c r="A4" s="72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46"/>
      <c r="Q4" s="46"/>
      <c r="R4" s="46"/>
      <c r="S4" s="46"/>
      <c r="T4" s="46"/>
      <c r="U4" s="46"/>
      <c r="V4" s="46"/>
      <c r="W4" s="46"/>
      <c r="X4" s="46"/>
      <c r="Y4" s="73"/>
      <c r="Z4" s="73"/>
      <c r="AA4" s="73"/>
      <c r="AB4" s="73"/>
      <c r="AC4" s="73"/>
      <c r="AD4" s="73"/>
      <c r="AE4" s="73"/>
      <c r="AF4" s="73"/>
      <c r="AG4" s="73"/>
      <c r="AH4" s="46"/>
      <c r="AI4" s="46"/>
      <c r="AJ4" s="46"/>
      <c r="AK4" s="46"/>
      <c r="AL4" s="46"/>
      <c r="AM4" s="46"/>
      <c r="AN4" s="46"/>
      <c r="AO4" s="46"/>
      <c r="AP4" s="46"/>
      <c r="AQ4" s="11"/>
      <c r="AR4" s="11"/>
      <c r="AS4" s="17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</row>
    <row r="5" spans="1:60" ht="11.25" customHeight="1" thickBot="1">
      <c r="A5" s="75"/>
      <c r="B5" s="76"/>
      <c r="C5" s="75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7"/>
      <c r="P5" s="71">
        <v>1</v>
      </c>
      <c r="Q5" s="71"/>
      <c r="R5" s="71"/>
      <c r="S5" s="71"/>
      <c r="T5" s="71"/>
      <c r="U5" s="71">
        <v>2</v>
      </c>
      <c r="V5" s="71"/>
      <c r="W5" s="71"/>
      <c r="X5" s="71"/>
      <c r="Y5" s="71"/>
      <c r="Z5" s="71">
        <v>3</v>
      </c>
      <c r="AA5" s="71"/>
      <c r="AB5" s="71"/>
      <c r="AC5" s="71"/>
      <c r="AD5" s="71"/>
      <c r="AE5" s="71">
        <v>4</v>
      </c>
      <c r="AF5" s="71"/>
      <c r="AG5" s="71"/>
      <c r="AH5" s="71"/>
      <c r="AI5" s="71"/>
      <c r="AJ5" s="78" t="s">
        <v>16</v>
      </c>
      <c r="AK5" s="78"/>
      <c r="AL5" s="78"/>
      <c r="AM5" s="78"/>
      <c r="AN5" s="78"/>
      <c r="AO5" s="78" t="s">
        <v>18</v>
      </c>
      <c r="AP5" s="78"/>
      <c r="AQ5" s="78"/>
      <c r="AR5" s="78"/>
      <c r="AS5" s="78"/>
    </row>
    <row r="6" spans="1:60" ht="11.25" customHeight="1" thickBot="1">
      <c r="A6" s="75"/>
      <c r="B6" s="76"/>
      <c r="C6" s="75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7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56" t="s">
        <v>17</v>
      </c>
      <c r="AK6" s="56"/>
      <c r="AL6" s="56"/>
      <c r="AM6" s="56"/>
      <c r="AN6" s="56"/>
      <c r="AO6" s="56" t="s">
        <v>19</v>
      </c>
      <c r="AP6" s="56"/>
      <c r="AQ6" s="56"/>
      <c r="AR6" s="56"/>
      <c r="AS6" s="56"/>
    </row>
    <row r="7" spans="1:60" ht="11.25" customHeight="1" thickBot="1">
      <c r="A7" s="67">
        <v>1</v>
      </c>
      <c r="B7" s="68"/>
      <c r="C7" s="69" t="str">
        <f>DATA!D3</f>
        <v>TJ Radomyšl</v>
      </c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4"/>
      <c r="P7" s="52" t="str">
        <f>DATA!D23</f>
        <v>E</v>
      </c>
      <c r="Q7" s="52"/>
      <c r="R7" s="52"/>
      <c r="S7" s="52"/>
      <c r="T7" s="52"/>
      <c r="U7" s="49">
        <f>AB33</f>
        <v>0</v>
      </c>
      <c r="V7" s="47"/>
      <c r="W7" s="48" t="s">
        <v>20</v>
      </c>
      <c r="X7" s="47">
        <f>AE33</f>
        <v>2</v>
      </c>
      <c r="Y7" s="50"/>
      <c r="Z7" s="42">
        <f>AB37</f>
        <v>2</v>
      </c>
      <c r="AA7" s="42"/>
      <c r="AB7" s="27" t="s">
        <v>20</v>
      </c>
      <c r="AC7" s="42">
        <f>AE37</f>
        <v>0</v>
      </c>
      <c r="AD7" s="42"/>
      <c r="AE7" s="49">
        <f>AB27</f>
        <v>0</v>
      </c>
      <c r="AF7" s="47"/>
      <c r="AG7" s="48" t="s">
        <v>20</v>
      </c>
      <c r="AH7" s="47">
        <f>AE27</f>
        <v>2</v>
      </c>
      <c r="AI7" s="50"/>
      <c r="AJ7" s="42">
        <f>U7+Z7+AE7</f>
        <v>2</v>
      </c>
      <c r="AK7" s="42"/>
      <c r="AL7" s="27" t="s">
        <v>20</v>
      </c>
      <c r="AM7" s="42">
        <f>X7+AC7+AH7</f>
        <v>4</v>
      </c>
      <c r="AN7" s="42"/>
      <c r="AO7" s="49">
        <f>AJ7</f>
        <v>2</v>
      </c>
      <c r="AP7" s="47"/>
      <c r="AQ7" s="47"/>
      <c r="AR7" s="47"/>
      <c r="AS7" s="50"/>
    </row>
    <row r="8" spans="1:60" ht="11.25" customHeight="1" thickBot="1">
      <c r="A8" s="67"/>
      <c r="B8" s="68"/>
      <c r="C8" s="69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4"/>
      <c r="P8" s="52"/>
      <c r="Q8" s="52"/>
      <c r="R8" s="52"/>
      <c r="S8" s="52"/>
      <c r="T8" s="52"/>
      <c r="U8" s="43"/>
      <c r="V8" s="42"/>
      <c r="W8" s="27"/>
      <c r="X8" s="42"/>
      <c r="Y8" s="44"/>
      <c r="Z8" s="42"/>
      <c r="AA8" s="42"/>
      <c r="AB8" s="27"/>
      <c r="AC8" s="42"/>
      <c r="AD8" s="42"/>
      <c r="AE8" s="43"/>
      <c r="AF8" s="42"/>
      <c r="AG8" s="27"/>
      <c r="AH8" s="42"/>
      <c r="AI8" s="44"/>
      <c r="AJ8" s="42"/>
      <c r="AK8" s="42"/>
      <c r="AL8" s="27"/>
      <c r="AM8" s="42"/>
      <c r="AN8" s="42"/>
      <c r="AO8" s="43"/>
      <c r="AP8" s="42"/>
      <c r="AQ8" s="42"/>
      <c r="AR8" s="42"/>
      <c r="AS8" s="44"/>
    </row>
    <row r="9" spans="1:60" ht="11.25" customHeight="1" thickBot="1">
      <c r="A9" s="67"/>
      <c r="B9" s="68"/>
      <c r="C9" s="69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4"/>
      <c r="P9" s="52"/>
      <c r="Q9" s="52"/>
      <c r="R9" s="52"/>
      <c r="S9" s="52"/>
      <c r="T9" s="52"/>
      <c r="U9" s="33">
        <f>AB34</f>
        <v>8</v>
      </c>
      <c r="V9" s="29"/>
      <c r="W9" s="27" t="s">
        <v>20</v>
      </c>
      <c r="X9" s="29">
        <f>AE34</f>
        <v>20</v>
      </c>
      <c r="Y9" s="30"/>
      <c r="Z9" s="29">
        <f>AB38</f>
        <v>20</v>
      </c>
      <c r="AA9" s="29"/>
      <c r="AB9" s="27" t="s">
        <v>20</v>
      </c>
      <c r="AC9" s="29">
        <f>AE38</f>
        <v>11</v>
      </c>
      <c r="AD9" s="29"/>
      <c r="AE9" s="33">
        <f>AB28</f>
        <v>6</v>
      </c>
      <c r="AF9" s="29"/>
      <c r="AG9" s="27" t="s">
        <v>20</v>
      </c>
      <c r="AH9" s="29">
        <f>AE28</f>
        <v>20</v>
      </c>
      <c r="AI9" s="30"/>
      <c r="AJ9" s="29">
        <f>U9+Z9+AE9</f>
        <v>34</v>
      </c>
      <c r="AK9" s="29"/>
      <c r="AL9" s="27" t="s">
        <v>20</v>
      </c>
      <c r="AM9" s="29">
        <f>X9+AC9+AH9</f>
        <v>51</v>
      </c>
      <c r="AN9" s="29"/>
      <c r="AO9" s="35">
        <v>3</v>
      </c>
      <c r="AP9" s="36"/>
      <c r="AQ9" s="36"/>
      <c r="AR9" s="36"/>
      <c r="AS9" s="37"/>
    </row>
    <row r="10" spans="1:60" ht="11.25" customHeight="1" thickBot="1">
      <c r="A10" s="67"/>
      <c r="B10" s="68"/>
      <c r="C10" s="69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4"/>
      <c r="P10" s="52"/>
      <c r="Q10" s="52"/>
      <c r="R10" s="52"/>
      <c r="S10" s="52"/>
      <c r="T10" s="52"/>
      <c r="U10" s="33"/>
      <c r="V10" s="29"/>
      <c r="W10" s="27"/>
      <c r="X10" s="29"/>
      <c r="Y10" s="30"/>
      <c r="Z10" s="29"/>
      <c r="AA10" s="29"/>
      <c r="AB10" s="27"/>
      <c r="AC10" s="29"/>
      <c r="AD10" s="29"/>
      <c r="AE10" s="33"/>
      <c r="AF10" s="29"/>
      <c r="AG10" s="27"/>
      <c r="AH10" s="29"/>
      <c r="AI10" s="30"/>
      <c r="AJ10" s="29"/>
      <c r="AK10" s="29"/>
      <c r="AL10" s="27"/>
      <c r="AM10" s="29"/>
      <c r="AN10" s="29"/>
      <c r="AO10" s="38"/>
      <c r="AP10" s="39"/>
      <c r="AQ10" s="39"/>
      <c r="AR10" s="39"/>
      <c r="AS10" s="40"/>
    </row>
    <row r="11" spans="1:60" ht="11.25" customHeight="1" thickBot="1">
      <c r="A11" s="67">
        <v>2</v>
      </c>
      <c r="B11" s="68"/>
      <c r="C11" s="69" t="str">
        <f>DATA!D4</f>
        <v>TJ Avia Čakovice</v>
      </c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4"/>
      <c r="P11" s="49">
        <f>X7</f>
        <v>2</v>
      </c>
      <c r="Q11" s="47"/>
      <c r="R11" s="48" t="s">
        <v>20</v>
      </c>
      <c r="S11" s="47">
        <f>U7</f>
        <v>0</v>
      </c>
      <c r="T11" s="47"/>
      <c r="U11" s="63" t="str">
        <f>DATA!E24</f>
        <v>C</v>
      </c>
      <c r="V11" s="51"/>
      <c r="W11" s="51"/>
      <c r="X11" s="51"/>
      <c r="Y11" s="64"/>
      <c r="Z11" s="47">
        <f>AB29</f>
        <v>2</v>
      </c>
      <c r="AA11" s="47"/>
      <c r="AB11" s="48" t="s">
        <v>20</v>
      </c>
      <c r="AC11" s="47">
        <f>AE29</f>
        <v>0</v>
      </c>
      <c r="AD11" s="47"/>
      <c r="AE11" s="49">
        <f>AB35</f>
        <v>2</v>
      </c>
      <c r="AF11" s="47"/>
      <c r="AG11" s="48" t="s">
        <v>20</v>
      </c>
      <c r="AH11" s="47">
        <f>AE35</f>
        <v>0</v>
      </c>
      <c r="AI11" s="50"/>
      <c r="AJ11" s="47">
        <f>P11+Z11+AE11</f>
        <v>6</v>
      </c>
      <c r="AK11" s="47"/>
      <c r="AL11" s="48" t="s">
        <v>20</v>
      </c>
      <c r="AM11" s="47">
        <f>S11+AC11+AH11</f>
        <v>0</v>
      </c>
      <c r="AN11" s="47"/>
      <c r="AO11" s="49">
        <f>AJ11</f>
        <v>6</v>
      </c>
      <c r="AP11" s="47"/>
      <c r="AQ11" s="47"/>
      <c r="AR11" s="47"/>
      <c r="AS11" s="50"/>
    </row>
    <row r="12" spans="1:60" ht="11.25" customHeight="1" thickBot="1">
      <c r="A12" s="67"/>
      <c r="B12" s="68"/>
      <c r="C12" s="69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4"/>
      <c r="P12" s="43"/>
      <c r="Q12" s="42"/>
      <c r="R12" s="27"/>
      <c r="S12" s="42"/>
      <c r="T12" s="42"/>
      <c r="U12" s="54"/>
      <c r="V12" s="52"/>
      <c r="W12" s="52"/>
      <c r="X12" s="52"/>
      <c r="Y12" s="55"/>
      <c r="Z12" s="42"/>
      <c r="AA12" s="42"/>
      <c r="AB12" s="27"/>
      <c r="AC12" s="42"/>
      <c r="AD12" s="42"/>
      <c r="AE12" s="43"/>
      <c r="AF12" s="42"/>
      <c r="AG12" s="27"/>
      <c r="AH12" s="42"/>
      <c r="AI12" s="44"/>
      <c r="AJ12" s="42"/>
      <c r="AK12" s="42"/>
      <c r="AL12" s="27"/>
      <c r="AM12" s="42"/>
      <c r="AN12" s="42"/>
      <c r="AO12" s="43"/>
      <c r="AP12" s="42"/>
      <c r="AQ12" s="42"/>
      <c r="AR12" s="42"/>
      <c r="AS12" s="44"/>
    </row>
    <row r="13" spans="1:60" ht="11.25" customHeight="1" thickBot="1">
      <c r="A13" s="67"/>
      <c r="B13" s="68"/>
      <c r="C13" s="69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4"/>
      <c r="P13" s="33">
        <f>X9</f>
        <v>20</v>
      </c>
      <c r="Q13" s="29"/>
      <c r="R13" s="27" t="s">
        <v>20</v>
      </c>
      <c r="S13" s="29">
        <f>U9</f>
        <v>8</v>
      </c>
      <c r="T13" s="29"/>
      <c r="U13" s="54"/>
      <c r="V13" s="52"/>
      <c r="W13" s="52"/>
      <c r="X13" s="52"/>
      <c r="Y13" s="55"/>
      <c r="Z13" s="29">
        <f>AB30</f>
        <v>20</v>
      </c>
      <c r="AA13" s="29"/>
      <c r="AB13" s="27" t="s">
        <v>20</v>
      </c>
      <c r="AC13" s="29">
        <f>AE30</f>
        <v>5</v>
      </c>
      <c r="AD13" s="29"/>
      <c r="AE13" s="33">
        <f>AB36</f>
        <v>20</v>
      </c>
      <c r="AF13" s="29"/>
      <c r="AG13" s="27" t="s">
        <v>20</v>
      </c>
      <c r="AH13" s="29">
        <f>AE36</f>
        <v>6</v>
      </c>
      <c r="AI13" s="30"/>
      <c r="AJ13" s="29">
        <f>P13+Z13+AE13</f>
        <v>60</v>
      </c>
      <c r="AK13" s="29"/>
      <c r="AL13" s="27" t="s">
        <v>20</v>
      </c>
      <c r="AM13" s="29">
        <f>S13+AC13+AH13</f>
        <v>19</v>
      </c>
      <c r="AN13" s="29"/>
      <c r="AO13" s="35">
        <v>1</v>
      </c>
      <c r="AP13" s="36"/>
      <c r="AQ13" s="36"/>
      <c r="AR13" s="36"/>
      <c r="AS13" s="37"/>
    </row>
    <row r="14" spans="1:60" ht="11.25" customHeight="1" thickBot="1">
      <c r="A14" s="67"/>
      <c r="B14" s="68"/>
      <c r="C14" s="69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4"/>
      <c r="P14" s="34"/>
      <c r="Q14" s="31"/>
      <c r="R14" s="28"/>
      <c r="S14" s="31"/>
      <c r="T14" s="31"/>
      <c r="U14" s="65"/>
      <c r="V14" s="53"/>
      <c r="W14" s="53"/>
      <c r="X14" s="53"/>
      <c r="Y14" s="66"/>
      <c r="Z14" s="31"/>
      <c r="AA14" s="31"/>
      <c r="AB14" s="28"/>
      <c r="AC14" s="31"/>
      <c r="AD14" s="31"/>
      <c r="AE14" s="34"/>
      <c r="AF14" s="31"/>
      <c r="AG14" s="28"/>
      <c r="AH14" s="31"/>
      <c r="AI14" s="32"/>
      <c r="AJ14" s="31"/>
      <c r="AK14" s="31"/>
      <c r="AL14" s="28"/>
      <c r="AM14" s="31"/>
      <c r="AN14" s="31"/>
      <c r="AO14" s="38"/>
      <c r="AP14" s="39"/>
      <c r="AQ14" s="39"/>
      <c r="AR14" s="39"/>
      <c r="AS14" s="40"/>
    </row>
    <row r="15" spans="1:60" ht="11.25" customHeight="1" thickBot="1">
      <c r="A15" s="67">
        <v>3</v>
      </c>
      <c r="B15" s="68"/>
      <c r="C15" s="69" t="str">
        <f>DATA!D5</f>
        <v>TJ Sokol Holice</v>
      </c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4"/>
      <c r="P15" s="49">
        <f>AC7</f>
        <v>0</v>
      </c>
      <c r="Q15" s="47"/>
      <c r="R15" s="48" t="s">
        <v>20</v>
      </c>
      <c r="S15" s="47">
        <f>Z7</f>
        <v>2</v>
      </c>
      <c r="T15" s="47"/>
      <c r="U15" s="49">
        <f>AC11</f>
        <v>0</v>
      </c>
      <c r="V15" s="47"/>
      <c r="W15" s="48" t="s">
        <v>20</v>
      </c>
      <c r="X15" s="47">
        <f>Z11</f>
        <v>2</v>
      </c>
      <c r="Y15" s="50"/>
      <c r="Z15" s="51">
        <f>DATA!F32</f>
        <v>1</v>
      </c>
      <c r="AA15" s="51"/>
      <c r="AB15" s="51"/>
      <c r="AC15" s="51"/>
      <c r="AD15" s="51"/>
      <c r="AE15" s="49">
        <f>AB31</f>
        <v>0</v>
      </c>
      <c r="AF15" s="47"/>
      <c r="AG15" s="48" t="s">
        <v>20</v>
      </c>
      <c r="AH15" s="47">
        <f>AE31</f>
        <v>2</v>
      </c>
      <c r="AI15" s="50"/>
      <c r="AJ15" s="47">
        <f>P15+U15+AE15</f>
        <v>0</v>
      </c>
      <c r="AK15" s="47"/>
      <c r="AL15" s="48" t="s">
        <v>20</v>
      </c>
      <c r="AM15" s="47">
        <f>S15+X15+AH15</f>
        <v>6</v>
      </c>
      <c r="AN15" s="47"/>
      <c r="AO15" s="49">
        <f>AJ15</f>
        <v>0</v>
      </c>
      <c r="AP15" s="47"/>
      <c r="AQ15" s="47"/>
      <c r="AR15" s="47"/>
      <c r="AS15" s="50"/>
    </row>
    <row r="16" spans="1:60" ht="11.25" customHeight="1" thickBot="1">
      <c r="A16" s="67"/>
      <c r="B16" s="68"/>
      <c r="C16" s="69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4"/>
      <c r="P16" s="43"/>
      <c r="Q16" s="42"/>
      <c r="R16" s="27"/>
      <c r="S16" s="42"/>
      <c r="T16" s="42"/>
      <c r="U16" s="43"/>
      <c r="V16" s="42"/>
      <c r="W16" s="27"/>
      <c r="X16" s="42"/>
      <c r="Y16" s="44"/>
      <c r="Z16" s="52"/>
      <c r="AA16" s="52"/>
      <c r="AB16" s="52"/>
      <c r="AC16" s="52"/>
      <c r="AD16" s="52"/>
      <c r="AE16" s="43"/>
      <c r="AF16" s="42"/>
      <c r="AG16" s="27"/>
      <c r="AH16" s="42"/>
      <c r="AI16" s="44"/>
      <c r="AJ16" s="42"/>
      <c r="AK16" s="42"/>
      <c r="AL16" s="27"/>
      <c r="AM16" s="42"/>
      <c r="AN16" s="42"/>
      <c r="AO16" s="43"/>
      <c r="AP16" s="42"/>
      <c r="AQ16" s="42"/>
      <c r="AR16" s="42"/>
      <c r="AS16" s="44"/>
    </row>
    <row r="17" spans="1:45" ht="11.25" customHeight="1" thickBot="1">
      <c r="A17" s="67"/>
      <c r="B17" s="68"/>
      <c r="C17" s="69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4"/>
      <c r="P17" s="33">
        <f>AC9</f>
        <v>11</v>
      </c>
      <c r="Q17" s="29"/>
      <c r="R17" s="27" t="s">
        <v>20</v>
      </c>
      <c r="S17" s="29">
        <f>Z9</f>
        <v>20</v>
      </c>
      <c r="T17" s="29"/>
      <c r="U17" s="33">
        <f>AC13</f>
        <v>5</v>
      </c>
      <c r="V17" s="29"/>
      <c r="W17" s="27" t="s">
        <v>20</v>
      </c>
      <c r="X17" s="29">
        <f>Z13</f>
        <v>20</v>
      </c>
      <c r="Y17" s="30"/>
      <c r="Z17" s="52"/>
      <c r="AA17" s="52"/>
      <c r="AB17" s="52"/>
      <c r="AC17" s="52"/>
      <c r="AD17" s="52"/>
      <c r="AE17" s="33">
        <f>AB32</f>
        <v>13</v>
      </c>
      <c r="AF17" s="29"/>
      <c r="AG17" s="27" t="s">
        <v>20</v>
      </c>
      <c r="AH17" s="29">
        <f>AE32</f>
        <v>20</v>
      </c>
      <c r="AI17" s="30"/>
      <c r="AJ17" s="29">
        <f>P17+U17+AE17</f>
        <v>29</v>
      </c>
      <c r="AK17" s="29"/>
      <c r="AL17" s="27" t="s">
        <v>20</v>
      </c>
      <c r="AM17" s="29">
        <f>S17+X17+AH17</f>
        <v>60</v>
      </c>
      <c r="AN17" s="29"/>
      <c r="AO17" s="35">
        <v>4</v>
      </c>
      <c r="AP17" s="36"/>
      <c r="AQ17" s="36"/>
      <c r="AR17" s="36"/>
      <c r="AS17" s="37"/>
    </row>
    <row r="18" spans="1:45" ht="11.25" customHeight="1" thickBot="1">
      <c r="A18" s="67"/>
      <c r="B18" s="68"/>
      <c r="C18" s="69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4"/>
      <c r="P18" s="34"/>
      <c r="Q18" s="31"/>
      <c r="R18" s="28"/>
      <c r="S18" s="31"/>
      <c r="T18" s="31"/>
      <c r="U18" s="34"/>
      <c r="V18" s="31"/>
      <c r="W18" s="28"/>
      <c r="X18" s="31"/>
      <c r="Y18" s="32"/>
      <c r="Z18" s="53"/>
      <c r="AA18" s="53"/>
      <c r="AB18" s="53"/>
      <c r="AC18" s="53"/>
      <c r="AD18" s="53"/>
      <c r="AE18" s="34"/>
      <c r="AF18" s="31"/>
      <c r="AG18" s="28"/>
      <c r="AH18" s="31"/>
      <c r="AI18" s="32"/>
      <c r="AJ18" s="31"/>
      <c r="AK18" s="31"/>
      <c r="AL18" s="28"/>
      <c r="AM18" s="31"/>
      <c r="AN18" s="31"/>
      <c r="AO18" s="38"/>
      <c r="AP18" s="39"/>
      <c r="AQ18" s="39"/>
      <c r="AR18" s="39"/>
      <c r="AS18" s="40"/>
    </row>
    <row r="19" spans="1:45" ht="11.25" customHeight="1" thickBot="1">
      <c r="A19" s="67">
        <v>4</v>
      </c>
      <c r="B19" s="68"/>
      <c r="C19" s="69" t="str">
        <f>DATA!D6</f>
        <v>Modřice B</v>
      </c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4"/>
      <c r="P19" s="42">
        <f>AH7</f>
        <v>2</v>
      </c>
      <c r="Q19" s="42"/>
      <c r="R19" s="27" t="s">
        <v>20</v>
      </c>
      <c r="S19" s="42">
        <f>AE7</f>
        <v>0</v>
      </c>
      <c r="T19" s="42"/>
      <c r="U19" s="43">
        <f>AH11</f>
        <v>0</v>
      </c>
      <c r="V19" s="42"/>
      <c r="W19" s="27" t="s">
        <v>20</v>
      </c>
      <c r="X19" s="42">
        <f>AE11</f>
        <v>2</v>
      </c>
      <c r="Y19" s="44"/>
      <c r="Z19" s="42">
        <f>AH15</f>
        <v>2</v>
      </c>
      <c r="AA19" s="42"/>
      <c r="AB19" s="27" t="s">
        <v>20</v>
      </c>
      <c r="AC19" s="42">
        <f>AE15</f>
        <v>0</v>
      </c>
      <c r="AD19" s="42"/>
      <c r="AE19" s="54">
        <f>DATA!G33</f>
        <v>8</v>
      </c>
      <c r="AF19" s="52"/>
      <c r="AG19" s="52"/>
      <c r="AH19" s="52"/>
      <c r="AI19" s="55"/>
      <c r="AJ19" s="42">
        <f>P19+U19+Z19</f>
        <v>4</v>
      </c>
      <c r="AK19" s="42"/>
      <c r="AL19" s="27" t="s">
        <v>20</v>
      </c>
      <c r="AM19" s="42">
        <f>S19+X19+AC19</f>
        <v>2</v>
      </c>
      <c r="AN19" s="42"/>
      <c r="AO19" s="43">
        <f>AJ19</f>
        <v>4</v>
      </c>
      <c r="AP19" s="42"/>
      <c r="AQ19" s="42"/>
      <c r="AR19" s="42"/>
      <c r="AS19" s="44"/>
    </row>
    <row r="20" spans="1:45" ht="11.25" customHeight="1" thickBot="1">
      <c r="A20" s="67"/>
      <c r="B20" s="68"/>
      <c r="C20" s="69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4"/>
      <c r="P20" s="42"/>
      <c r="Q20" s="42"/>
      <c r="R20" s="27"/>
      <c r="S20" s="42"/>
      <c r="T20" s="42"/>
      <c r="U20" s="43"/>
      <c r="V20" s="42"/>
      <c r="W20" s="27"/>
      <c r="X20" s="42"/>
      <c r="Y20" s="44"/>
      <c r="Z20" s="42"/>
      <c r="AA20" s="42"/>
      <c r="AB20" s="27"/>
      <c r="AC20" s="42"/>
      <c r="AD20" s="42"/>
      <c r="AE20" s="54"/>
      <c r="AF20" s="52"/>
      <c r="AG20" s="52"/>
      <c r="AH20" s="52"/>
      <c r="AI20" s="55"/>
      <c r="AJ20" s="42"/>
      <c r="AK20" s="42"/>
      <c r="AL20" s="27"/>
      <c r="AM20" s="42"/>
      <c r="AN20" s="42"/>
      <c r="AO20" s="43"/>
      <c r="AP20" s="42"/>
      <c r="AQ20" s="42"/>
      <c r="AR20" s="42"/>
      <c r="AS20" s="44"/>
    </row>
    <row r="21" spans="1:45" ht="11.25" customHeight="1" thickBot="1">
      <c r="A21" s="67"/>
      <c r="B21" s="68"/>
      <c r="C21" s="69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4"/>
      <c r="P21" s="29">
        <f>AH9</f>
        <v>20</v>
      </c>
      <c r="Q21" s="29"/>
      <c r="R21" s="27" t="s">
        <v>20</v>
      </c>
      <c r="S21" s="29">
        <f>AE9</f>
        <v>6</v>
      </c>
      <c r="T21" s="29"/>
      <c r="U21" s="33">
        <f>AH13</f>
        <v>6</v>
      </c>
      <c r="V21" s="29"/>
      <c r="W21" s="27" t="s">
        <v>20</v>
      </c>
      <c r="X21" s="29">
        <f>AE13</f>
        <v>20</v>
      </c>
      <c r="Y21" s="30"/>
      <c r="Z21" s="29">
        <f>AH17</f>
        <v>20</v>
      </c>
      <c r="AA21" s="29"/>
      <c r="AB21" s="27" t="s">
        <v>20</v>
      </c>
      <c r="AC21" s="29">
        <f>AE17</f>
        <v>13</v>
      </c>
      <c r="AD21" s="29"/>
      <c r="AE21" s="54"/>
      <c r="AF21" s="52"/>
      <c r="AG21" s="52"/>
      <c r="AH21" s="52"/>
      <c r="AI21" s="55"/>
      <c r="AJ21" s="29">
        <f>P21+U21+Z21</f>
        <v>46</v>
      </c>
      <c r="AK21" s="29"/>
      <c r="AL21" s="27" t="s">
        <v>20</v>
      </c>
      <c r="AM21" s="29">
        <f>S21+X21+AC21</f>
        <v>39</v>
      </c>
      <c r="AN21" s="29"/>
      <c r="AO21" s="35">
        <v>2</v>
      </c>
      <c r="AP21" s="36"/>
      <c r="AQ21" s="36"/>
      <c r="AR21" s="36"/>
      <c r="AS21" s="37"/>
    </row>
    <row r="22" spans="1:45" ht="11.25" customHeight="1" thickBot="1">
      <c r="A22" s="67"/>
      <c r="B22" s="68"/>
      <c r="C22" s="69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4"/>
      <c r="P22" s="31"/>
      <c r="Q22" s="31"/>
      <c r="R22" s="28"/>
      <c r="S22" s="31"/>
      <c r="T22" s="31"/>
      <c r="U22" s="34"/>
      <c r="V22" s="31"/>
      <c r="W22" s="28"/>
      <c r="X22" s="31"/>
      <c r="Y22" s="32"/>
      <c r="Z22" s="31"/>
      <c r="AA22" s="31"/>
      <c r="AB22" s="28"/>
      <c r="AC22" s="31"/>
      <c r="AD22" s="31"/>
      <c r="AE22" s="65"/>
      <c r="AF22" s="53"/>
      <c r="AG22" s="53"/>
      <c r="AH22" s="53"/>
      <c r="AI22" s="66"/>
      <c r="AJ22" s="31"/>
      <c r="AK22" s="31"/>
      <c r="AL22" s="28"/>
      <c r="AM22" s="31"/>
      <c r="AN22" s="31"/>
      <c r="AO22" s="38"/>
      <c r="AP22" s="39"/>
      <c r="AQ22" s="39"/>
      <c r="AR22" s="39"/>
      <c r="AS22" s="40"/>
    </row>
    <row r="25" spans="1:45" ht="11.25" customHeight="1">
      <c r="C25" s="41" t="s">
        <v>21</v>
      </c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45" ht="11.25" customHeight="1"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45" ht="11.25" customHeight="1">
      <c r="A27" s="23">
        <v>1</v>
      </c>
      <c r="B27" s="23"/>
      <c r="C27" s="24" t="str">
        <f>C7</f>
        <v>TJ Radomyšl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5" t="s">
        <v>20</v>
      </c>
      <c r="P27" s="24" t="str">
        <f>C19</f>
        <v>Modřice B</v>
      </c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6">
        <v>0</v>
      </c>
      <c r="AC27" s="26"/>
      <c r="AD27" s="25" t="s">
        <v>20</v>
      </c>
      <c r="AE27" s="26">
        <v>2</v>
      </c>
      <c r="AF27" s="26"/>
    </row>
    <row r="28" spans="1:45" ht="11.25" customHeight="1">
      <c r="A28" s="23"/>
      <c r="B28" s="23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5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5">
        <v>6</v>
      </c>
      <c r="AC28" s="25"/>
      <c r="AD28" s="25"/>
      <c r="AE28" s="25">
        <v>20</v>
      </c>
      <c r="AF28" s="25"/>
    </row>
    <row r="29" spans="1:45" ht="11.25" customHeight="1">
      <c r="A29" s="23">
        <v>2</v>
      </c>
      <c r="B29" s="23"/>
      <c r="C29" s="24" t="str">
        <f>C11</f>
        <v>TJ Avia Čakovice</v>
      </c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5" t="s">
        <v>20</v>
      </c>
      <c r="P29" s="24" t="str">
        <f>C15</f>
        <v>TJ Sokol Holice</v>
      </c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6">
        <v>2</v>
      </c>
      <c r="AC29" s="26"/>
      <c r="AD29" s="25" t="s">
        <v>20</v>
      </c>
      <c r="AE29" s="26">
        <v>0</v>
      </c>
      <c r="AF29" s="26"/>
    </row>
    <row r="30" spans="1:45" ht="11.25" customHeight="1">
      <c r="A30" s="23"/>
      <c r="B30" s="23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5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5">
        <v>20</v>
      </c>
      <c r="AC30" s="25"/>
      <c r="AD30" s="25"/>
      <c r="AE30" s="25">
        <v>5</v>
      </c>
      <c r="AF30" s="25"/>
    </row>
    <row r="31" spans="1:45" ht="11.25" customHeight="1">
      <c r="A31" s="23">
        <v>3</v>
      </c>
      <c r="B31" s="23"/>
      <c r="C31" s="24" t="str">
        <f>C15</f>
        <v>TJ Sokol Holice</v>
      </c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5" t="s">
        <v>20</v>
      </c>
      <c r="P31" s="24" t="str">
        <f>C19</f>
        <v>Modřice B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6">
        <v>0</v>
      </c>
      <c r="AC31" s="26"/>
      <c r="AD31" s="25" t="s">
        <v>20</v>
      </c>
      <c r="AE31" s="26">
        <v>2</v>
      </c>
      <c r="AF31" s="26"/>
    </row>
    <row r="32" spans="1:45" ht="11.25" customHeight="1">
      <c r="A32" s="23"/>
      <c r="B32" s="23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5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5">
        <v>13</v>
      </c>
      <c r="AC32" s="25"/>
      <c r="AD32" s="25"/>
      <c r="AE32" s="25">
        <v>20</v>
      </c>
      <c r="AF32" s="25"/>
    </row>
    <row r="33" spans="1:32" ht="11.25" customHeight="1">
      <c r="A33" s="23">
        <v>4</v>
      </c>
      <c r="B33" s="23"/>
      <c r="C33" s="24" t="str">
        <f>C7</f>
        <v>TJ Radomyšl</v>
      </c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5" t="s">
        <v>20</v>
      </c>
      <c r="P33" s="24" t="str">
        <f>C11</f>
        <v>TJ Avia Čakovice</v>
      </c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6">
        <v>0</v>
      </c>
      <c r="AC33" s="26"/>
      <c r="AD33" s="25" t="s">
        <v>20</v>
      </c>
      <c r="AE33" s="26">
        <v>2</v>
      </c>
      <c r="AF33" s="26"/>
    </row>
    <row r="34" spans="1:32" ht="11.25" customHeight="1">
      <c r="A34" s="23"/>
      <c r="B34" s="23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5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5">
        <v>8</v>
      </c>
      <c r="AC34" s="25"/>
      <c r="AD34" s="25"/>
      <c r="AE34" s="25">
        <v>20</v>
      </c>
      <c r="AF34" s="25"/>
    </row>
    <row r="35" spans="1:32" ht="11.25" customHeight="1">
      <c r="A35" s="23">
        <v>5</v>
      </c>
      <c r="B35" s="23"/>
      <c r="C35" s="24" t="str">
        <f>C11</f>
        <v>TJ Avia Čakovice</v>
      </c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5" t="s">
        <v>20</v>
      </c>
      <c r="P35" s="24" t="str">
        <f>C19</f>
        <v>Modřice B</v>
      </c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6">
        <v>2</v>
      </c>
      <c r="AC35" s="26"/>
      <c r="AD35" s="25" t="s">
        <v>20</v>
      </c>
      <c r="AE35" s="26">
        <v>0</v>
      </c>
      <c r="AF35" s="26"/>
    </row>
    <row r="36" spans="1:32" ht="11.25" customHeight="1">
      <c r="A36" s="23"/>
      <c r="B36" s="23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5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5">
        <v>20</v>
      </c>
      <c r="AC36" s="25"/>
      <c r="AD36" s="25"/>
      <c r="AE36" s="25">
        <v>6</v>
      </c>
      <c r="AF36" s="25"/>
    </row>
    <row r="37" spans="1:32" ht="11.25" customHeight="1">
      <c r="A37" s="23">
        <v>6</v>
      </c>
      <c r="B37" s="23"/>
      <c r="C37" s="24" t="str">
        <f>C7</f>
        <v>TJ Radomyšl</v>
      </c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5" t="s">
        <v>20</v>
      </c>
      <c r="P37" s="24" t="str">
        <f>C15</f>
        <v>TJ Sokol Holice</v>
      </c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6">
        <v>2</v>
      </c>
      <c r="AC37" s="26"/>
      <c r="AD37" s="25" t="s">
        <v>20</v>
      </c>
      <c r="AE37" s="26">
        <v>0</v>
      </c>
      <c r="AF37" s="26"/>
    </row>
    <row r="38" spans="1:32" ht="11.25" customHeight="1">
      <c r="A38" s="23"/>
      <c r="B38" s="23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5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5">
        <v>20</v>
      </c>
      <c r="AC38" s="25"/>
      <c r="AD38" s="25"/>
      <c r="AE38" s="25">
        <v>11</v>
      </c>
      <c r="AF38" s="25"/>
    </row>
  </sheetData>
  <mergeCells count="188">
    <mergeCell ref="A1:B2"/>
    <mergeCell ref="C1:AP2"/>
    <mergeCell ref="A3:B4"/>
    <mergeCell ref="C3:O4"/>
    <mergeCell ref="P3:X4"/>
    <mergeCell ref="Y3:AG4"/>
    <mergeCell ref="AH3:AP4"/>
    <mergeCell ref="AJ5:AN5"/>
    <mergeCell ref="AO5:AS5"/>
    <mergeCell ref="AJ6:AN6"/>
    <mergeCell ref="AO6:AS6"/>
    <mergeCell ref="A7:B10"/>
    <mergeCell ref="C7:O10"/>
    <mergeCell ref="P7:T10"/>
    <mergeCell ref="U7:V8"/>
    <mergeCell ref="W7:W8"/>
    <mergeCell ref="A5:B6"/>
    <mergeCell ref="C5:O6"/>
    <mergeCell ref="P5:T6"/>
    <mergeCell ref="U5:Y6"/>
    <mergeCell ref="Z5:AD6"/>
    <mergeCell ref="AE5:AI6"/>
    <mergeCell ref="AM7:AN8"/>
    <mergeCell ref="AO7:AS8"/>
    <mergeCell ref="U9:V10"/>
    <mergeCell ref="W9:W10"/>
    <mergeCell ref="X9:Y10"/>
    <mergeCell ref="Z9:AA10"/>
    <mergeCell ref="AB9:AB10"/>
    <mergeCell ref="AC9:AD10"/>
    <mergeCell ref="AE9:AF10"/>
    <mergeCell ref="AG9:AG10"/>
    <mergeCell ref="AH7:AI8"/>
    <mergeCell ref="AJ7:AK8"/>
    <mergeCell ref="AL7:AL8"/>
    <mergeCell ref="X7:Y8"/>
    <mergeCell ref="Z7:AA8"/>
    <mergeCell ref="AB7:AB8"/>
    <mergeCell ref="AC7:AD8"/>
    <mergeCell ref="AE7:AF8"/>
    <mergeCell ref="AG7:AG8"/>
    <mergeCell ref="AM9:AN10"/>
    <mergeCell ref="AO9:AS10"/>
    <mergeCell ref="A11:B14"/>
    <mergeCell ref="C11:O14"/>
    <mergeCell ref="P11:Q12"/>
    <mergeCell ref="R11:R12"/>
    <mergeCell ref="S11:T12"/>
    <mergeCell ref="U11:Y14"/>
    <mergeCell ref="Z11:AA12"/>
    <mergeCell ref="AB11:AB12"/>
    <mergeCell ref="AH9:AI10"/>
    <mergeCell ref="AJ9:AK10"/>
    <mergeCell ref="AL9:AL10"/>
    <mergeCell ref="AJ11:AK12"/>
    <mergeCell ref="AL11:AL12"/>
    <mergeCell ref="AM11:AN12"/>
    <mergeCell ref="AO11:AS12"/>
    <mergeCell ref="P13:Q14"/>
    <mergeCell ref="R13:R14"/>
    <mergeCell ref="S13:T14"/>
    <mergeCell ref="Z13:AA14"/>
    <mergeCell ref="AB13:AB14"/>
    <mergeCell ref="AC11:AD12"/>
    <mergeCell ref="AE11:AF12"/>
    <mergeCell ref="AG11:AG12"/>
    <mergeCell ref="AH11:AI12"/>
    <mergeCell ref="AJ13:AK14"/>
    <mergeCell ref="AL13:AL14"/>
    <mergeCell ref="AM13:AN14"/>
    <mergeCell ref="AO13:AS14"/>
    <mergeCell ref="A15:B18"/>
    <mergeCell ref="C15:O18"/>
    <mergeCell ref="P15:Q16"/>
    <mergeCell ref="R15:R16"/>
    <mergeCell ref="S15:T16"/>
    <mergeCell ref="AC13:AD14"/>
    <mergeCell ref="AE13:AF14"/>
    <mergeCell ref="AG13:AG14"/>
    <mergeCell ref="AH13:AI14"/>
    <mergeCell ref="AM15:AN16"/>
    <mergeCell ref="AO15:AS16"/>
    <mergeCell ref="P17:Q18"/>
    <mergeCell ref="R17:R18"/>
    <mergeCell ref="S17:T18"/>
    <mergeCell ref="U17:V18"/>
    <mergeCell ref="W17:W18"/>
    <mergeCell ref="X17:Y18"/>
    <mergeCell ref="AE17:AF18"/>
    <mergeCell ref="AG17:AG18"/>
    <mergeCell ref="AH15:AI16"/>
    <mergeCell ref="AJ15:AK16"/>
    <mergeCell ref="AL15:AL16"/>
    <mergeCell ref="U15:V16"/>
    <mergeCell ref="W15:W16"/>
    <mergeCell ref="X15:Y16"/>
    <mergeCell ref="Z15:AD18"/>
    <mergeCell ref="AE15:AF16"/>
    <mergeCell ref="AG15:AG16"/>
    <mergeCell ref="AJ21:AK22"/>
    <mergeCell ref="AL21:AL22"/>
    <mergeCell ref="AM21:AN22"/>
    <mergeCell ref="AO21:AS22"/>
    <mergeCell ref="X21:Y22"/>
    <mergeCell ref="Z21:AA22"/>
    <mergeCell ref="AB21:AB22"/>
    <mergeCell ref="AC21:AD22"/>
    <mergeCell ref="AM17:AN18"/>
    <mergeCell ref="AO17:AS18"/>
    <mergeCell ref="X19:Y20"/>
    <mergeCell ref="AH17:AI18"/>
    <mergeCell ref="AJ17:AK18"/>
    <mergeCell ref="AL17:AL18"/>
    <mergeCell ref="AJ19:AK20"/>
    <mergeCell ref="AL19:AL20"/>
    <mergeCell ref="AM19:AN20"/>
    <mergeCell ref="AO19:AS20"/>
    <mergeCell ref="Z19:AA20"/>
    <mergeCell ref="AB19:AB20"/>
    <mergeCell ref="A31:B32"/>
    <mergeCell ref="C33:N34"/>
    <mergeCell ref="O33:O34"/>
    <mergeCell ref="P33:AA34"/>
    <mergeCell ref="AB33:AC33"/>
    <mergeCell ref="AC19:AD20"/>
    <mergeCell ref="AE19:AI22"/>
    <mergeCell ref="C25:T26"/>
    <mergeCell ref="A27:B28"/>
    <mergeCell ref="A19:B22"/>
    <mergeCell ref="C19:O22"/>
    <mergeCell ref="P19:Q20"/>
    <mergeCell ref="R19:R20"/>
    <mergeCell ref="S19:T20"/>
    <mergeCell ref="U19:V20"/>
    <mergeCell ref="W19:W20"/>
    <mergeCell ref="P21:Q22"/>
    <mergeCell ref="R21:R22"/>
    <mergeCell ref="S21:T22"/>
    <mergeCell ref="U21:V22"/>
    <mergeCell ref="W21:W22"/>
    <mergeCell ref="AE27:AF27"/>
    <mergeCell ref="C27:N28"/>
    <mergeCell ref="O27:O28"/>
    <mergeCell ref="AD27:AD28"/>
    <mergeCell ref="AD35:AD36"/>
    <mergeCell ref="AE35:AF35"/>
    <mergeCell ref="AB36:AC36"/>
    <mergeCell ref="AE36:AF36"/>
    <mergeCell ref="C35:N36"/>
    <mergeCell ref="O35:O36"/>
    <mergeCell ref="P35:AA36"/>
    <mergeCell ref="AB35:AC35"/>
    <mergeCell ref="AE29:AF29"/>
    <mergeCell ref="AB30:AC30"/>
    <mergeCell ref="AD33:AD34"/>
    <mergeCell ref="AB32:AC32"/>
    <mergeCell ref="AE32:AF32"/>
    <mergeCell ref="AD31:AD32"/>
    <mergeCell ref="AE31:AF31"/>
    <mergeCell ref="AB34:AC34"/>
    <mergeCell ref="AE34:AF34"/>
    <mergeCell ref="AE33:AF33"/>
    <mergeCell ref="AE30:AF30"/>
    <mergeCell ref="AD29:AD30"/>
    <mergeCell ref="A37:B38"/>
    <mergeCell ref="C37:N38"/>
    <mergeCell ref="O37:O38"/>
    <mergeCell ref="P37:AA38"/>
    <mergeCell ref="AB37:AC37"/>
    <mergeCell ref="A35:B36"/>
    <mergeCell ref="AB28:AC28"/>
    <mergeCell ref="AE28:AF28"/>
    <mergeCell ref="AD37:AD38"/>
    <mergeCell ref="AE37:AF37"/>
    <mergeCell ref="AB38:AC38"/>
    <mergeCell ref="AE38:AF38"/>
    <mergeCell ref="A29:B30"/>
    <mergeCell ref="C31:N32"/>
    <mergeCell ref="O31:O32"/>
    <mergeCell ref="P31:AA32"/>
    <mergeCell ref="AB31:AC31"/>
    <mergeCell ref="A33:B34"/>
    <mergeCell ref="C29:N30"/>
    <mergeCell ref="O29:O30"/>
    <mergeCell ref="P29:AA30"/>
    <mergeCell ref="AB29:AC29"/>
    <mergeCell ref="P27:AA28"/>
    <mergeCell ref="AB27:AC27"/>
  </mergeCells>
  <pageMargins left="0.70866141732283472" right="0.70866141732283472" top="0.39370078740157483" bottom="0.39370078740157483" header="0.31496062992125984" footer="0.31496062992125984"/>
  <pageSetup paperSize="9" scale="125" orientation="landscape" r:id="rId1"/>
  <ignoredErrors>
    <ignoredError sqref="P35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DATA</vt:lpstr>
      <vt:lpstr>4druž</vt:lpstr>
      <vt:lpstr>'4druž'!Oblast_tisku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Gavrock Norganon</dc:creator>
  <cp:lastModifiedBy>Gavrock Norganon</cp:lastModifiedBy>
  <cp:lastPrinted>2015-03-23T12:16:28Z</cp:lastPrinted>
  <dcterms:created xsi:type="dcterms:W3CDTF">2015-03-16T14:14:05Z</dcterms:created>
  <dcterms:modified xsi:type="dcterms:W3CDTF">2018-03-14T15:31:07Z</dcterms:modified>
</cp:coreProperties>
</file>