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<sst xmlns="http://schemas.openxmlformats.org/spreadsheetml/2006/main" count="37" uniqueCount="36">
  <si>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rok</t>
  </si>
  <si>
    <t>celkem členů</t>
  </si>
  <si>
    <t>muži</t>
  </si>
  <si>
    <t>ženy</t>
  </si>
  <si>
    <t>dospělí</t>
  </si>
  <si>
    <t>dorost</t>
  </si>
  <si>
    <t>žáci</t>
  </si>
  <si>
    <t>mládež</t>
  </si>
  <si>
    <t>oddílů</t>
  </si>
  <si>
    <t>Český nohejbalový svaz - statistika členů a oddílů</t>
  </si>
  <si>
    <t>Český nohejbalový svaz - registrace oddílů</t>
  </si>
  <si>
    <t>soutěže řízené</t>
  </si>
  <si>
    <t>VV ČNS (ligové)</t>
  </si>
  <si>
    <t>KNS - Pha</t>
  </si>
  <si>
    <t>evid.</t>
  </si>
  <si>
    <t>registr.</t>
  </si>
  <si>
    <t xml:space="preserve">        - StřČ</t>
  </si>
  <si>
    <t xml:space="preserve">        - JhČ</t>
  </si>
  <si>
    <t xml:space="preserve">        - Plz </t>
  </si>
  <si>
    <t xml:space="preserve">        - Úst</t>
  </si>
  <si>
    <t xml:space="preserve">        - Vys</t>
  </si>
  <si>
    <t xml:space="preserve">        - JhM</t>
  </si>
  <si>
    <t xml:space="preserve">        - Olm</t>
  </si>
  <si>
    <t xml:space="preserve">        - Zln</t>
  </si>
  <si>
    <t xml:space="preserve">        - MorSl</t>
  </si>
  <si>
    <t xml:space="preserve">        - KV</t>
  </si>
  <si>
    <t xml:space="preserve">         - Prb</t>
  </si>
  <si>
    <t xml:space="preserve">        - Lbc</t>
  </si>
  <si>
    <t xml:space="preserve">        - HK</t>
  </si>
  <si>
    <t>celkem</t>
  </si>
  <si>
    <t>%</t>
  </si>
  <si>
    <t xml:space="preserve">evid. - počet evidovaných klubů - dle ročního nahlášení údajů z KNS </t>
  </si>
  <si>
    <t>registr. - počet zaregistrovaných klubů k 16.2.2010</t>
  </si>
  <si>
    <t>počet družstev mužů</t>
  </si>
  <si>
    <t>družstev mládeže</t>
  </si>
  <si>
    <t>počet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</si>
</sst>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9">
      <selection activeCell="G34" sqref="G34"/>
    </sheetView>
  </sheetViews>
  <sheetFormatPr defaultColWidth="9.140625" defaultRowHeight="12.75"/>
  <cols>
    <col min="1" max="1" width="14.421875" style="0" bestFit="1" customWidth="1"/>
    <col min="4" max="4" width="10.28125" style="0" bestFit="1" customWidth="1"/>
  </cols>
  <sheetData>
    <row r="1" spans="1:9" ht="21" thickBot="1">
      <c r="A1" s="24" t="s">
        <v>9</v>
      </c>
      <c r="B1" s="25"/>
      <c r="C1" s="25"/>
      <c r="D1" s="25"/>
      <c r="E1" s="25"/>
      <c r="F1" s="25"/>
      <c r="G1" s="25"/>
      <c r="H1" s="25"/>
      <c r="I1" s="26"/>
    </row>
    <row r="2" spans="1:9" s="1" customFormat="1" ht="26.25" thickBot="1">
      <c r="A2" s="4" t="s">
        <v>0</v>
      </c>
      <c r="B2" s="4" t="s">
        <v>1</v>
      </c>
      <c r="C2" s="9" t="s">
        <v>2</v>
      </c>
      <c r="D2" s="10" t="s">
        <v>3</v>
      </c>
      <c r="E2" s="11" t="s">
        <v>4</v>
      </c>
      <c r="F2" s="9" t="s">
        <v>5</v>
      </c>
      <c r="G2" s="11" t="s">
        <v>6</v>
      </c>
      <c r="H2" s="4" t="s">
        <v>7</v>
      </c>
      <c r="I2" s="16" t="s">
        <v>8</v>
      </c>
    </row>
    <row r="3" spans="1:9" ht="12.75">
      <c r="A3" s="5">
        <v>1999</v>
      </c>
      <c r="B3" s="7">
        <v>6784</v>
      </c>
      <c r="C3" s="12">
        <v>5681</v>
      </c>
      <c r="D3" s="3">
        <v>157</v>
      </c>
      <c r="E3" s="13">
        <v>5838</v>
      </c>
      <c r="F3" s="12">
        <v>430</v>
      </c>
      <c r="G3" s="13">
        <v>496</v>
      </c>
      <c r="H3" s="7">
        <v>926</v>
      </c>
      <c r="I3" s="17">
        <v>337</v>
      </c>
    </row>
    <row r="4" spans="1:9" ht="12.75">
      <c r="A4" s="6">
        <v>2000</v>
      </c>
      <c r="B4" s="8">
        <v>6725</v>
      </c>
      <c r="C4" s="14">
        <v>5638</v>
      </c>
      <c r="D4" s="2">
        <v>178</v>
      </c>
      <c r="E4" s="15">
        <v>5816</v>
      </c>
      <c r="F4" s="14">
        <v>455</v>
      </c>
      <c r="G4" s="15">
        <v>454</v>
      </c>
      <c r="H4" s="8">
        <v>909</v>
      </c>
      <c r="I4" s="18">
        <v>347</v>
      </c>
    </row>
    <row r="5" spans="1:9" ht="12.75">
      <c r="A5" s="6">
        <v>2001</v>
      </c>
      <c r="B5" s="8">
        <v>7336</v>
      </c>
      <c r="C5" s="14">
        <v>6157</v>
      </c>
      <c r="D5" s="2">
        <v>227</v>
      </c>
      <c r="E5" s="15">
        <v>6384</v>
      </c>
      <c r="F5" s="14">
        <v>463</v>
      </c>
      <c r="G5" s="15">
        <v>489</v>
      </c>
      <c r="H5" s="8">
        <v>952</v>
      </c>
      <c r="I5" s="18">
        <v>356</v>
      </c>
    </row>
    <row r="6" spans="1:9" ht="12.75">
      <c r="A6" s="6">
        <v>2002</v>
      </c>
      <c r="B6" s="8">
        <v>7416</v>
      </c>
      <c r="C6" s="14">
        <v>6235</v>
      </c>
      <c r="D6" s="2">
        <v>232</v>
      </c>
      <c r="E6" s="15">
        <v>6467</v>
      </c>
      <c r="F6" s="14">
        <v>462</v>
      </c>
      <c r="G6" s="15">
        <v>487</v>
      </c>
      <c r="H6" s="8">
        <v>949</v>
      </c>
      <c r="I6" s="18">
        <v>366</v>
      </c>
    </row>
    <row r="7" spans="1:9" ht="12.75">
      <c r="A7" s="6">
        <v>2003</v>
      </c>
      <c r="B7" s="8">
        <v>7655</v>
      </c>
      <c r="C7" s="14">
        <v>6439</v>
      </c>
      <c r="D7" s="2">
        <v>284</v>
      </c>
      <c r="E7" s="15">
        <v>6723</v>
      </c>
      <c r="F7" s="14">
        <v>481</v>
      </c>
      <c r="G7" s="15">
        <v>451</v>
      </c>
      <c r="H7" s="8">
        <v>932</v>
      </c>
      <c r="I7" s="18">
        <v>378</v>
      </c>
    </row>
    <row r="8" spans="1:9" ht="12.75">
      <c r="A8" s="6">
        <v>2004</v>
      </c>
      <c r="B8" s="8">
        <v>8002</v>
      </c>
      <c r="C8" s="14">
        <v>6713</v>
      </c>
      <c r="D8" s="2">
        <v>340</v>
      </c>
      <c r="E8" s="15">
        <v>7053</v>
      </c>
      <c r="F8" s="14">
        <v>505</v>
      </c>
      <c r="G8" s="15">
        <v>444</v>
      </c>
      <c r="H8" s="8">
        <v>949</v>
      </c>
      <c r="I8" s="18">
        <v>385</v>
      </c>
    </row>
    <row r="9" spans="1:9" ht="12.75">
      <c r="A9" s="6">
        <v>2005</v>
      </c>
      <c r="B9" s="8">
        <v>8037</v>
      </c>
      <c r="C9" s="14">
        <v>3763</v>
      </c>
      <c r="D9" s="2">
        <v>373</v>
      </c>
      <c r="E9" s="15">
        <v>7136</v>
      </c>
      <c r="F9" s="14">
        <v>464</v>
      </c>
      <c r="G9" s="15">
        <v>437</v>
      </c>
      <c r="H9" s="8">
        <v>901</v>
      </c>
      <c r="I9" s="18">
        <v>396</v>
      </c>
    </row>
    <row r="10" spans="1:9" ht="12.75">
      <c r="A10" s="6">
        <v>2006</v>
      </c>
      <c r="B10" s="8">
        <v>8016</v>
      </c>
      <c r="C10" s="14">
        <v>6813</v>
      </c>
      <c r="D10" s="2">
        <v>397</v>
      </c>
      <c r="E10" s="15">
        <v>7210</v>
      </c>
      <c r="F10" s="14">
        <v>424</v>
      </c>
      <c r="G10" s="15">
        <v>382</v>
      </c>
      <c r="H10" s="8">
        <v>806</v>
      </c>
      <c r="I10" s="18">
        <v>397</v>
      </c>
    </row>
    <row r="11" spans="1:9" ht="12.75">
      <c r="A11" s="6">
        <v>2007</v>
      </c>
      <c r="B11" s="8">
        <v>8153</v>
      </c>
      <c r="C11" s="14">
        <v>6909</v>
      </c>
      <c r="D11" s="2">
        <v>430</v>
      </c>
      <c r="E11" s="15">
        <v>7339</v>
      </c>
      <c r="F11" s="14">
        <f>357+49</f>
        <v>406</v>
      </c>
      <c r="G11" s="15">
        <f>349+59</f>
        <v>408</v>
      </c>
      <c r="H11" s="8">
        <v>814</v>
      </c>
      <c r="I11" s="18">
        <v>394</v>
      </c>
    </row>
    <row r="12" spans="1:9" ht="12.75">
      <c r="A12" s="6">
        <v>2008</v>
      </c>
      <c r="B12" s="8">
        <v>8174</v>
      </c>
      <c r="C12" s="14">
        <v>6930</v>
      </c>
      <c r="D12" s="2">
        <v>430</v>
      </c>
      <c r="E12" s="15">
        <v>7360</v>
      </c>
      <c r="F12" s="14">
        <f>357+49</f>
        <v>406</v>
      </c>
      <c r="G12" s="15">
        <f>349+59</f>
        <v>408</v>
      </c>
      <c r="H12" s="8">
        <v>814</v>
      </c>
      <c r="I12" s="18">
        <v>395</v>
      </c>
    </row>
    <row r="13" spans="1:9" ht="12.75">
      <c r="A13" s="6">
        <v>2009</v>
      </c>
      <c r="B13" s="8">
        <v>8255</v>
      </c>
      <c r="C13" s="14">
        <v>6849</v>
      </c>
      <c r="D13" s="2">
        <v>400</v>
      </c>
      <c r="E13" s="15">
        <v>7249</v>
      </c>
      <c r="F13" s="14">
        <v>664</v>
      </c>
      <c r="G13" s="15">
        <v>342</v>
      </c>
      <c r="H13" s="8">
        <v>1006</v>
      </c>
      <c r="I13" s="18">
        <v>398</v>
      </c>
    </row>
    <row r="15" spans="3:11" ht="13.5" thickBot="1">
      <c r="C15" s="19"/>
      <c r="D15" s="19"/>
      <c r="E15" s="19"/>
      <c r="F15" s="19"/>
      <c r="G15" s="19"/>
      <c r="H15" s="19"/>
      <c r="I15" s="19"/>
      <c r="J15" s="19"/>
      <c r="K15" s="20"/>
    </row>
    <row r="16" spans="1:9" ht="21" thickBot="1">
      <c r="A16" s="24" t="s">
        <v>10</v>
      </c>
      <c r="B16" s="25"/>
      <c r="C16" s="25"/>
      <c r="D16" s="25"/>
      <c r="E16" s="25"/>
      <c r="F16" s="25"/>
      <c r="G16" s="25"/>
      <c r="H16" s="25"/>
      <c r="I16" s="26"/>
    </row>
    <row r="17" spans="1:6" ht="12.75">
      <c r="A17" s="23" t="s">
        <v>11</v>
      </c>
      <c r="B17" s="27" t="s">
        <v>33</v>
      </c>
      <c r="C17" s="27"/>
      <c r="D17" s="27"/>
      <c r="E17" s="27" t="s">
        <v>34</v>
      </c>
      <c r="F17" s="27"/>
    </row>
    <row r="18" spans="2:6" ht="12.75">
      <c r="B18" s="22" t="s">
        <v>14</v>
      </c>
      <c r="C18" s="22" t="s">
        <v>15</v>
      </c>
      <c r="D18" s="22" t="s">
        <v>30</v>
      </c>
      <c r="E18" s="22" t="s">
        <v>35</v>
      </c>
      <c r="F18" s="22" t="s">
        <v>30</v>
      </c>
    </row>
    <row r="19" spans="1:6" ht="12.75">
      <c r="A19" t="s">
        <v>12</v>
      </c>
      <c r="B19">
        <v>38</v>
      </c>
      <c r="C19">
        <v>38</v>
      </c>
      <c r="D19" s="21">
        <f>C19/B19</f>
        <v>1</v>
      </c>
      <c r="E19">
        <v>8</v>
      </c>
      <c r="F19" s="21">
        <f>E19/B19</f>
        <v>0.21052631578947367</v>
      </c>
    </row>
    <row r="20" spans="1:6" ht="12.75">
      <c r="A20" t="s">
        <v>13</v>
      </c>
      <c r="B20">
        <v>63</v>
      </c>
      <c r="C20">
        <v>23</v>
      </c>
      <c r="D20" s="21">
        <f aca="true" t="shared" si="0" ref="D20:D34">C20/B20</f>
        <v>0.36507936507936506</v>
      </c>
      <c r="E20">
        <v>5</v>
      </c>
      <c r="F20" s="21">
        <f aca="true" t="shared" si="1" ref="F20:F34">E20/B20</f>
        <v>0.07936507936507936</v>
      </c>
    </row>
    <row r="21" spans="1:6" ht="12.75">
      <c r="A21" t="s">
        <v>16</v>
      </c>
      <c r="B21">
        <v>81</v>
      </c>
      <c r="C21">
        <v>29</v>
      </c>
      <c r="D21" s="21">
        <f t="shared" si="0"/>
        <v>0.35802469135802467</v>
      </c>
      <c r="E21">
        <v>19</v>
      </c>
      <c r="F21" s="21">
        <f t="shared" si="1"/>
        <v>0.2345679012345679</v>
      </c>
    </row>
    <row r="22" spans="1:6" ht="12.75">
      <c r="A22" t="s">
        <v>17</v>
      </c>
      <c r="B22">
        <v>74</v>
      </c>
      <c r="C22">
        <v>17</v>
      </c>
      <c r="D22" s="21">
        <f t="shared" si="0"/>
        <v>0.22972972972972974</v>
      </c>
      <c r="E22">
        <v>6</v>
      </c>
      <c r="F22" s="21">
        <f t="shared" si="1"/>
        <v>0.08108108108108109</v>
      </c>
    </row>
    <row r="23" spans="1:6" ht="12.75">
      <c r="A23" t="s">
        <v>18</v>
      </c>
      <c r="B23">
        <v>87</v>
      </c>
      <c r="C23">
        <v>10</v>
      </c>
      <c r="D23" s="21">
        <f t="shared" si="0"/>
        <v>0.11494252873563218</v>
      </c>
      <c r="E23">
        <v>11</v>
      </c>
      <c r="F23" s="21">
        <f t="shared" si="1"/>
        <v>0.12643678160919541</v>
      </c>
    </row>
    <row r="24" spans="1:6" ht="12.75">
      <c r="A24" t="s">
        <v>19</v>
      </c>
      <c r="B24">
        <v>30</v>
      </c>
      <c r="C24">
        <v>4</v>
      </c>
      <c r="D24" s="21">
        <f t="shared" si="0"/>
        <v>0.13333333333333333</v>
      </c>
      <c r="E24">
        <v>7</v>
      </c>
      <c r="F24" s="21">
        <f t="shared" si="1"/>
        <v>0.23333333333333334</v>
      </c>
    </row>
    <row r="25" spans="1:6" ht="12.75">
      <c r="A25" t="s">
        <v>20</v>
      </c>
      <c r="B25">
        <v>21</v>
      </c>
      <c r="C25">
        <v>2</v>
      </c>
      <c r="D25" s="21">
        <f t="shared" si="0"/>
        <v>0.09523809523809523</v>
      </c>
      <c r="E25">
        <v>4</v>
      </c>
      <c r="F25" s="21">
        <f t="shared" si="1"/>
        <v>0.19047619047619047</v>
      </c>
    </row>
    <row r="26" spans="1:6" ht="12.75">
      <c r="A26" t="s">
        <v>21</v>
      </c>
      <c r="B26">
        <v>37</v>
      </c>
      <c r="C26">
        <v>3</v>
      </c>
      <c r="D26" s="21">
        <f t="shared" si="0"/>
        <v>0.08108108108108109</v>
      </c>
      <c r="E26">
        <v>6</v>
      </c>
      <c r="F26" s="21">
        <f t="shared" si="1"/>
        <v>0.16216216216216217</v>
      </c>
    </row>
    <row r="27" spans="1:6" ht="12.75">
      <c r="A27" t="s">
        <v>22</v>
      </c>
      <c r="B27">
        <v>6</v>
      </c>
      <c r="C27">
        <v>1</v>
      </c>
      <c r="D27" s="21">
        <f t="shared" si="0"/>
        <v>0.16666666666666666</v>
      </c>
      <c r="E27">
        <v>5</v>
      </c>
      <c r="F27" s="21">
        <f t="shared" si="1"/>
        <v>0.8333333333333334</v>
      </c>
    </row>
    <row r="28" spans="1:6" ht="12.75">
      <c r="A28" t="s">
        <v>23</v>
      </c>
      <c r="B28">
        <v>14</v>
      </c>
      <c r="C28">
        <v>3</v>
      </c>
      <c r="D28" s="21">
        <f t="shared" si="0"/>
        <v>0.21428571428571427</v>
      </c>
      <c r="E28">
        <v>5</v>
      </c>
      <c r="F28" s="21">
        <f t="shared" si="1"/>
        <v>0.35714285714285715</v>
      </c>
    </row>
    <row r="29" spans="1:6" ht="12.75">
      <c r="A29" t="s">
        <v>24</v>
      </c>
      <c r="B29">
        <v>27</v>
      </c>
      <c r="C29">
        <v>3</v>
      </c>
      <c r="D29" s="21">
        <f t="shared" si="0"/>
        <v>0.1111111111111111</v>
      </c>
      <c r="E29">
        <v>6</v>
      </c>
      <c r="F29" s="21">
        <f t="shared" si="1"/>
        <v>0.2222222222222222</v>
      </c>
    </row>
    <row r="30" spans="1:6" ht="12.75">
      <c r="A30" t="s">
        <v>25</v>
      </c>
      <c r="B30">
        <v>19</v>
      </c>
      <c r="C30">
        <v>0</v>
      </c>
      <c r="D30" s="21">
        <f t="shared" si="0"/>
        <v>0</v>
      </c>
      <c r="E30">
        <v>7</v>
      </c>
      <c r="F30" s="21">
        <f t="shared" si="1"/>
        <v>0.3684210526315789</v>
      </c>
    </row>
    <row r="31" spans="1:6" ht="12.75">
      <c r="A31" t="s">
        <v>26</v>
      </c>
      <c r="B31">
        <v>34</v>
      </c>
      <c r="C31">
        <v>0</v>
      </c>
      <c r="D31" s="21">
        <f t="shared" si="0"/>
        <v>0</v>
      </c>
      <c r="E31">
        <v>4</v>
      </c>
      <c r="F31" s="21">
        <f t="shared" si="1"/>
        <v>0.11764705882352941</v>
      </c>
    </row>
    <row r="32" spans="1:6" ht="12.75">
      <c r="A32" t="s">
        <v>27</v>
      </c>
      <c r="B32">
        <v>12</v>
      </c>
      <c r="C32">
        <v>0</v>
      </c>
      <c r="D32" s="21">
        <f t="shared" si="0"/>
        <v>0</v>
      </c>
      <c r="E32">
        <v>11</v>
      </c>
      <c r="F32" s="21">
        <f t="shared" si="1"/>
        <v>0.9166666666666666</v>
      </c>
    </row>
    <row r="33" spans="1:6" ht="12.75">
      <c r="A33" t="s">
        <v>28</v>
      </c>
      <c r="B33">
        <v>31</v>
      </c>
      <c r="C33">
        <v>0</v>
      </c>
      <c r="D33" s="21">
        <f t="shared" si="0"/>
        <v>0</v>
      </c>
      <c r="E33">
        <v>13</v>
      </c>
      <c r="F33" s="21">
        <f t="shared" si="1"/>
        <v>0.41935483870967744</v>
      </c>
    </row>
    <row r="34" spans="1:6" ht="12.75">
      <c r="A34" t="s">
        <v>29</v>
      </c>
      <c r="B34">
        <f>SUM(B19:B33)</f>
        <v>574</v>
      </c>
      <c r="C34">
        <f>SUM(C19:C33)</f>
        <v>133</v>
      </c>
      <c r="D34" s="21">
        <f t="shared" si="0"/>
        <v>0.23170731707317074</v>
      </c>
      <c r="E34">
        <f>SUM(E19:E33)</f>
        <v>117</v>
      </c>
      <c r="F34" s="21">
        <f t="shared" si="1"/>
        <v>0.2038327526132404</v>
      </c>
    </row>
    <row r="36" ht="12.75">
      <c r="A36" t="s">
        <v>31</v>
      </c>
    </row>
    <row r="37" ht="12.75">
      <c r="A37" t="s">
        <v>32</v>
      </c>
    </row>
  </sheetData>
  <mergeCells count="4">
    <mergeCell ref="A1:I1"/>
    <mergeCell ref="A16:I16"/>
    <mergeCell ref="B17:D17"/>
    <mergeCell ref="E17:F17"/>
  </mergeCells>
  <printOptions/>
  <pageMargins left="0.39" right="0.29" top="0.76" bottom="0.65" header="0.4921259845" footer="0.4921259845"/>
  <pageSetup horizontalDpi="600" verticalDpi="600" orientation="landscape" paperSize="9" scale="1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nohejbalový svaz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Pabián</dc:creator>
  <cp:keywords/>
  <dc:description/>
  <cp:lastModifiedBy>vlasta</cp:lastModifiedBy>
  <cp:lastPrinted>2008-01-11T15:26:38Z</cp:lastPrinted>
  <dcterms:created xsi:type="dcterms:W3CDTF">2008-01-11T15:16:11Z</dcterms:created>
  <dcterms:modified xsi:type="dcterms:W3CDTF">2010-02-16T08:56:16Z</dcterms:modified>
  <cp:category/>
  <cp:version/>
  <cp:contentType/>
  <cp:contentStatus/>
</cp:coreProperties>
</file>