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60" windowWidth="20736" windowHeight="8988" tabRatio="908" activeTab="7"/>
  </bookViews>
  <sheets>
    <sheet name="Prezence 25.3." sheetId="24" r:id="rId1"/>
    <sheet name="Nasazení do skupin" sheetId="4" r:id="rId2"/>
    <sheet name="A - výsledky" sheetId="15" r:id="rId3"/>
    <sheet name="B - výsledky" sheetId="16" r:id="rId4"/>
    <sheet name="C - výsledky" sheetId="17" r:id="rId5"/>
    <sheet name="D - výsledky" sheetId="18" r:id="rId6"/>
    <sheet name="Zápasy" sheetId="20" r:id="rId7"/>
    <sheet name="KO" sheetId="21" r:id="rId8"/>
  </sheets>
  <externalReferences>
    <externalReference r:id="rId9"/>
  </externalReferences>
  <definedNames>
    <definedName name="_xlnm._FilterDatabase" localSheetId="6" hidden="1">Zápasy!$B$3:$F$30</definedName>
    <definedName name="contacted">[1]Pomucky!$C$2:$C$3</definedName>
    <definedName name="_xlnm.Print_Area" localSheetId="2">'A - výsledky'!#REF!</definedName>
    <definedName name="_xlnm.Print_Area" localSheetId="3">'B - výsledky'!$A$2:$R$22</definedName>
    <definedName name="_xlnm.Print_Area" localSheetId="4">'C - výsledky'!$A$2:$R$22</definedName>
    <definedName name="_xlnm.Print_Area" localSheetId="5">'D - výsledky'!$A$2:$O$22</definedName>
    <definedName name="Ucast">[1]Pomucky!$A$2:$A$3</definedName>
    <definedName name="volba" localSheetId="0">#REF!</definedName>
    <definedName name="volba">#REF!</definedName>
  </definedNames>
  <calcPr calcId="125725"/>
</workbook>
</file>

<file path=xl/calcChain.xml><?xml version="1.0" encoding="utf-8"?>
<calcChain xmlns="http://schemas.openxmlformats.org/spreadsheetml/2006/main">
  <c r="O13" i="18"/>
  <c r="O9"/>
  <c r="Q9"/>
  <c r="Q7"/>
  <c r="O15"/>
  <c r="O7"/>
  <c r="K21"/>
  <c r="I21"/>
  <c r="H21"/>
  <c r="Q21" s="1"/>
  <c r="F21"/>
  <c r="E21"/>
  <c r="C21"/>
  <c r="K19"/>
  <c r="H19"/>
  <c r="Q19" s="1"/>
  <c r="F19"/>
  <c r="E19"/>
  <c r="C19"/>
  <c r="H17"/>
  <c r="F17"/>
  <c r="E17"/>
  <c r="C17"/>
  <c r="I19"/>
  <c r="H15"/>
  <c r="F15"/>
  <c r="E15"/>
  <c r="C15"/>
  <c r="E13"/>
  <c r="Q13" s="1"/>
  <c r="C13"/>
  <c r="E11"/>
  <c r="Q11" s="1"/>
  <c r="C11"/>
  <c r="O11" s="1"/>
  <c r="K21" i="16"/>
  <c r="I21"/>
  <c r="H21"/>
  <c r="F21"/>
  <c r="E21"/>
  <c r="Q21" s="1"/>
  <c r="C21"/>
  <c r="K19"/>
  <c r="H19"/>
  <c r="F19"/>
  <c r="E19"/>
  <c r="C19"/>
  <c r="H17"/>
  <c r="F17"/>
  <c r="E17"/>
  <c r="Q17" s="1"/>
  <c r="C17"/>
  <c r="O17" s="1"/>
  <c r="I19"/>
  <c r="H15"/>
  <c r="F15"/>
  <c r="E15"/>
  <c r="C15"/>
  <c r="O15" s="1"/>
  <c r="E13"/>
  <c r="Q13" s="1"/>
  <c r="C13"/>
  <c r="O13" s="1"/>
  <c r="E11"/>
  <c r="Q11" s="1"/>
  <c r="C11"/>
  <c r="O11" s="1"/>
  <c r="Q9"/>
  <c r="O9"/>
  <c r="Q7"/>
  <c r="O7"/>
  <c r="A2"/>
  <c r="C4"/>
  <c r="B7"/>
  <c r="B11"/>
  <c r="B19"/>
  <c r="Q15" l="1"/>
  <c r="O19"/>
  <c r="O17" i="18"/>
  <c r="Q19" i="16"/>
  <c r="O19" i="18"/>
  <c r="O21"/>
  <c r="Q17"/>
  <c r="Q15"/>
  <c r="O21" i="16"/>
  <c r="B21" i="4" l="1"/>
  <c r="B17"/>
  <c r="B12"/>
  <c r="B15" i="16" s="1"/>
  <c r="B19" i="15" l="1"/>
  <c r="B23"/>
  <c r="B19" i="17"/>
  <c r="B15"/>
  <c r="B11"/>
  <c r="B7"/>
  <c r="C4"/>
  <c r="A2"/>
  <c r="I21" l="1"/>
  <c r="K21"/>
  <c r="N15"/>
  <c r="I19" s="1"/>
  <c r="K19"/>
  <c r="F21"/>
  <c r="H21"/>
  <c r="F17"/>
  <c r="H17"/>
  <c r="F19"/>
  <c r="H19"/>
  <c r="F15"/>
  <c r="H15"/>
  <c r="C21"/>
  <c r="E21"/>
  <c r="C17"/>
  <c r="C13"/>
  <c r="O13" s="1"/>
  <c r="E13"/>
  <c r="Q13" s="1"/>
  <c r="C19"/>
  <c r="O19" s="1"/>
  <c r="E19"/>
  <c r="C15"/>
  <c r="E15"/>
  <c r="C11"/>
  <c r="O11" s="1"/>
  <c r="E11"/>
  <c r="Q11" s="1"/>
  <c r="O17" l="1"/>
  <c r="O15"/>
  <c r="O9"/>
  <c r="Q21"/>
  <c r="E17"/>
  <c r="Q17" s="1"/>
  <c r="Q19"/>
  <c r="O7"/>
  <c r="Q15"/>
  <c r="O21"/>
  <c r="Q7"/>
  <c r="Q9"/>
  <c r="B15" i="15" l="1"/>
  <c r="B11"/>
  <c r="N23"/>
  <c r="O7"/>
  <c r="L11"/>
  <c r="I21"/>
  <c r="K21"/>
  <c r="T21" s="1"/>
  <c r="I19"/>
  <c r="K19"/>
  <c r="F25"/>
  <c r="H25"/>
  <c r="F17"/>
  <c r="H17"/>
  <c r="F23"/>
  <c r="O11"/>
  <c r="H23" s="1"/>
  <c r="T23" s="1"/>
  <c r="F15"/>
  <c r="I11"/>
  <c r="C17"/>
  <c r="E17"/>
  <c r="C13"/>
  <c r="R9"/>
  <c r="C15"/>
  <c r="E15"/>
  <c r="C4"/>
  <c r="A2"/>
  <c r="R25" l="1"/>
  <c r="T19"/>
  <c r="R19"/>
  <c r="T7"/>
  <c r="T25"/>
  <c r="R15"/>
  <c r="R23"/>
  <c r="R17"/>
  <c r="E13"/>
  <c r="T13" s="1"/>
  <c r="T15"/>
  <c r="R13"/>
  <c r="R7"/>
  <c r="T17"/>
  <c r="R21"/>
  <c r="C11"/>
  <c r="R11" s="1"/>
  <c r="E11"/>
  <c r="T9"/>
  <c r="T11" l="1"/>
  <c r="B7"/>
  <c r="B19" i="18"/>
  <c r="B15"/>
  <c r="B11"/>
  <c r="B7"/>
  <c r="C4"/>
  <c r="A2"/>
</calcChain>
</file>

<file path=xl/sharedStrings.xml><?xml version="1.0" encoding="utf-8"?>
<sst xmlns="http://schemas.openxmlformats.org/spreadsheetml/2006/main" count="463" uniqueCount="109">
  <si>
    <t>D</t>
  </si>
  <si>
    <t>skóre sety</t>
  </si>
  <si>
    <t>body</t>
  </si>
  <si>
    <t>skóre míče</t>
  </si>
  <si>
    <t>pořadí</t>
  </si>
  <si>
    <t>:</t>
  </si>
  <si>
    <t>B</t>
  </si>
  <si>
    <t>Skupina</t>
  </si>
  <si>
    <t>A</t>
  </si>
  <si>
    <t>C</t>
  </si>
  <si>
    <t>zápas</t>
  </si>
  <si>
    <t>ČF1</t>
  </si>
  <si>
    <t>ČF2</t>
  </si>
  <si>
    <t>ČF3</t>
  </si>
  <si>
    <t>ČF4</t>
  </si>
  <si>
    <t>SF1</t>
  </si>
  <si>
    <t>SF2</t>
  </si>
  <si>
    <t>VÍTĚZ</t>
  </si>
  <si>
    <t>Čtvrtfinále</t>
  </si>
  <si>
    <t>Semifinále</t>
  </si>
  <si>
    <t>Finále</t>
  </si>
  <si>
    <t>F</t>
  </si>
  <si>
    <t>Play-off</t>
  </si>
  <si>
    <t>Název týmu</t>
  </si>
  <si>
    <t>r.č.</t>
  </si>
  <si>
    <t>Jméno</t>
  </si>
  <si>
    <t>3M</t>
  </si>
  <si>
    <t>TJ Dynamo ČEZ České Budějovice</t>
  </si>
  <si>
    <t>Pohár ČNS</t>
  </si>
  <si>
    <t xml:space="preserve">TJ Slavoj Český Brod A </t>
  </si>
  <si>
    <t xml:space="preserve">TJ Slavoj Český Brod B </t>
  </si>
  <si>
    <t>Rozpis zápasů skupin</t>
  </si>
  <si>
    <t>sk.</t>
  </si>
  <si>
    <t>Prezence Pohár ČNS MŽ dvojice Žďár nad Sázavou 25.3. 2018</t>
  </si>
  <si>
    <t>UNITOP SKP Žďár nad Sázavou A</t>
  </si>
  <si>
    <t xml:space="preserve">TJ Peklo </t>
  </si>
  <si>
    <t>ZŠ Proseč</t>
  </si>
  <si>
    <t>TJ Avia Čakovice A</t>
  </si>
  <si>
    <t>TJ Avia Čakovice B</t>
  </si>
  <si>
    <t>MNK Modřice A</t>
  </si>
  <si>
    <t>MNK Modřice B</t>
  </si>
  <si>
    <t>MNK Modřice C</t>
  </si>
  <si>
    <t>UNITOP SKP Žďár nad Sázavou B</t>
  </si>
  <si>
    <t>UNITOP SKP Žďár nad Sázavou C</t>
  </si>
  <si>
    <t>SK Liapor Witte Karlovy Vary A</t>
  </si>
  <si>
    <t>Sk Liapor Witte Karlovy Vary B</t>
  </si>
  <si>
    <t>MŽ2</t>
  </si>
  <si>
    <t>Pohár ČNS MŽ dvojice</t>
  </si>
  <si>
    <t xml:space="preserve">Žďár nad Sázavou 25.3. 2018 </t>
  </si>
  <si>
    <t>Tj Avia Čakovice A</t>
  </si>
  <si>
    <t xml:space="preserve">Tj Sokol Holice </t>
  </si>
  <si>
    <t>TJ Sokol Holice</t>
  </si>
  <si>
    <t>TJ Baník Stříbro MIX</t>
  </si>
  <si>
    <t>T. Bednář</t>
  </si>
  <si>
    <t>T. Sluka</t>
  </si>
  <si>
    <t>M. Svoboda</t>
  </si>
  <si>
    <t>P. Kolouch</t>
  </si>
  <si>
    <t>T. Jahoda</t>
  </si>
  <si>
    <t>P. Iláš</t>
  </si>
  <si>
    <t>O. Tolar</t>
  </si>
  <si>
    <t>J. Jindra</t>
  </si>
  <si>
    <t>P. Herynek</t>
  </si>
  <si>
    <t>O. Jirka</t>
  </si>
  <si>
    <t>P. Sedlák</t>
  </si>
  <si>
    <t>K. Kylianko</t>
  </si>
  <si>
    <t xml:space="preserve">J. Štrob </t>
  </si>
  <si>
    <t>P. Jarkovský</t>
  </si>
  <si>
    <t>M. Koblic</t>
  </si>
  <si>
    <t>T. Matura</t>
  </si>
  <si>
    <t>M. Plánička</t>
  </si>
  <si>
    <t>M. Suchý</t>
  </si>
  <si>
    <t>V. Kalous</t>
  </si>
  <si>
    <t>M. Lebeda</t>
  </si>
  <si>
    <t>M. Sunek</t>
  </si>
  <si>
    <t>T. Gregor</t>
  </si>
  <si>
    <t>P. Štěpán</t>
  </si>
  <si>
    <t>Š. Hromádka</t>
  </si>
  <si>
    <t>F. Odehnal</t>
  </si>
  <si>
    <t>J. Bálek</t>
  </si>
  <si>
    <t>M. Červenka</t>
  </si>
  <si>
    <t>D. Pincel</t>
  </si>
  <si>
    <t>D. Jordák</t>
  </si>
  <si>
    <t>A. Bukáček</t>
  </si>
  <si>
    <t>M. Sobotka</t>
  </si>
  <si>
    <t>M. Zapletal</t>
  </si>
  <si>
    <t>F. Sládek</t>
  </si>
  <si>
    <t>A. Zapletalová</t>
  </si>
  <si>
    <t>M. Cempírková</t>
  </si>
  <si>
    <t>T. Stejskal</t>
  </si>
  <si>
    <t>Předkolo</t>
  </si>
  <si>
    <t>3. místo</t>
  </si>
  <si>
    <t>TJ Slavoj Český Brod B</t>
  </si>
  <si>
    <t>TJ Slavoj Český Brod A</t>
  </si>
  <si>
    <t>SK Liapor Witte Karlovy Vary B</t>
  </si>
  <si>
    <t>TJ Peklo</t>
  </si>
  <si>
    <t xml:space="preserve">TJ Sokol Holice </t>
  </si>
  <si>
    <t>Žďár nad Sázavou</t>
  </si>
  <si>
    <t>2:0 (10:7, 10:8)</t>
  </si>
  <si>
    <t>2:0 (10:8, 10:9)</t>
  </si>
  <si>
    <t>2:0 (10:4, 10:6)</t>
  </si>
  <si>
    <t>0:2 (1:10, 2:10)</t>
  </si>
  <si>
    <t>2:0 (10:3, 10:4)</t>
  </si>
  <si>
    <t>2:0 (10:4, 10:2)</t>
  </si>
  <si>
    <t>2:0 (10:8, 10:7)</t>
  </si>
  <si>
    <t>2:0 (10:2, 10:2)</t>
  </si>
  <si>
    <t>1:2 (10:7, 8:10, 7:10)</t>
  </si>
  <si>
    <t>0:2 (7:10, 4:10)</t>
  </si>
  <si>
    <t>2:0 (10:5, 10:9)</t>
  </si>
  <si>
    <t>2:0 (10:3, 10:3)</t>
  </si>
</sst>
</file>

<file path=xl/styles.xml><?xml version="1.0" encoding="utf-8"?>
<styleSheet xmlns="http://schemas.openxmlformats.org/spreadsheetml/2006/main">
  <fonts count="4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name val="Arial CE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 CE"/>
      <charset val="238"/>
    </font>
    <font>
      <b/>
      <sz val="12"/>
      <name val="Arial CE"/>
      <charset val="238"/>
    </font>
    <font>
      <b/>
      <sz val="24"/>
      <color theme="1"/>
      <name val="Calibri"/>
      <family val="2"/>
      <charset val="238"/>
      <scheme val="minor"/>
    </font>
    <font>
      <sz val="12"/>
      <name val="Arial CE"/>
      <charset val="238"/>
    </font>
    <font>
      <b/>
      <sz val="22"/>
      <color theme="1"/>
      <name val="Calibri"/>
      <family val="2"/>
      <charset val="238"/>
      <scheme val="minor"/>
    </font>
    <font>
      <sz val="14"/>
      <name val="Tahoma"/>
      <family val="2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b/>
      <sz val="48"/>
      <name val="Tahoma"/>
      <family val="2"/>
      <charset val="238"/>
    </font>
    <font>
      <b/>
      <sz val="36"/>
      <name val="Tahoma"/>
      <family val="2"/>
      <charset val="238"/>
    </font>
    <font>
      <sz val="16"/>
      <name val="Tahoma"/>
      <family val="2"/>
      <charset val="238"/>
    </font>
    <font>
      <sz val="10"/>
      <name val="Tahoma"/>
      <family val="2"/>
      <charset val="238"/>
    </font>
    <font>
      <b/>
      <sz val="20"/>
      <name val="Tahoma"/>
      <family val="2"/>
      <charset val="238"/>
    </font>
    <font>
      <b/>
      <sz val="9"/>
      <name val="Tahoma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22"/>
      <name val="Arial CE"/>
      <family val="2"/>
      <charset val="238"/>
    </font>
    <font>
      <sz val="18"/>
      <name val="Tahoma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sz val="24"/>
      <name val="Tahoma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20"/>
      <name val="Arial CE"/>
      <family val="2"/>
      <charset val="238"/>
    </font>
    <font>
      <i/>
      <sz val="10"/>
      <name val="Tahoma"/>
      <family val="2"/>
      <charset val="238"/>
    </font>
    <font>
      <i/>
      <sz val="14"/>
      <name val="Tahoma"/>
      <family val="2"/>
      <charset val="238"/>
    </font>
    <font>
      <b/>
      <sz val="18"/>
      <name val="Tahoma"/>
      <family val="2"/>
      <charset val="238"/>
    </font>
    <font>
      <sz val="10"/>
      <color theme="1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Arial CE"/>
      <charset val="238"/>
    </font>
    <font>
      <b/>
      <sz val="8"/>
      <color theme="1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</cellStyleXfs>
  <cellXfs count="385">
    <xf numFmtId="0" fontId="0" fillId="0" borderId="0" xfId="0"/>
    <xf numFmtId="0" fontId="0" fillId="0" borderId="0" xfId="0" applyAlignment="1">
      <alignment horizontal="right"/>
    </xf>
    <xf numFmtId="0" fontId="2" fillId="0" borderId="0" xfId="1"/>
    <xf numFmtId="0" fontId="9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2" fillId="0" borderId="0" xfId="1" applyBorder="1"/>
    <xf numFmtId="0" fontId="2" fillId="0" borderId="0" xfId="1" applyFont="1" applyAlignment="1">
      <alignment horizontal="left" shrinkToFit="1"/>
    </xf>
    <xf numFmtId="0" fontId="2" fillId="0" borderId="0" xfId="1" applyFont="1" applyAlignment="1">
      <alignment horizontal="center" shrinkToFit="1"/>
    </xf>
    <xf numFmtId="0" fontId="2" fillId="0" borderId="0" xfId="1" applyFont="1" applyAlignment="1">
      <alignment shrinkToFit="1"/>
    </xf>
    <xf numFmtId="0" fontId="2" fillId="0" borderId="0" xfId="1" applyFont="1"/>
    <xf numFmtId="0" fontId="2" fillId="0" borderId="3" xfId="1" applyFont="1" applyBorder="1" applyAlignment="1">
      <alignment shrinkToFit="1"/>
    </xf>
    <xf numFmtId="0" fontId="2" fillId="0" borderId="2" xfId="1" applyFont="1" applyBorder="1" applyAlignment="1">
      <alignment horizontal="left" shrinkToFit="1"/>
    </xf>
    <xf numFmtId="0" fontId="2" fillId="0" borderId="4" xfId="1" applyFont="1" applyBorder="1" applyAlignment="1">
      <alignment horizontal="center" shrinkToFit="1"/>
    </xf>
    <xf numFmtId="0" fontId="2" fillId="0" borderId="0" xfId="1" applyAlignment="1">
      <alignment horizontal="left" shrinkToFit="1"/>
    </xf>
    <xf numFmtId="0" fontId="2" fillId="0" borderId="0" xfId="1" applyAlignment="1">
      <alignment shrinkToFit="1"/>
    </xf>
    <xf numFmtId="0" fontId="2" fillId="0" borderId="7" xfId="1" applyFont="1" applyBorder="1" applyAlignment="1">
      <alignment shrinkToFit="1"/>
    </xf>
    <xf numFmtId="0" fontId="2" fillId="0" borderId="0" xfId="1" applyFont="1" applyBorder="1" applyAlignment="1">
      <alignment horizontal="center" shrinkToFit="1"/>
    </xf>
    <xf numFmtId="0" fontId="2" fillId="0" borderId="8" xfId="1" applyFont="1" applyFill="1" applyBorder="1" applyAlignment="1">
      <alignment shrinkToFit="1"/>
    </xf>
    <xf numFmtId="0" fontId="2" fillId="0" borderId="5" xfId="1" applyFont="1" applyBorder="1" applyAlignment="1">
      <alignment shrinkToFit="1"/>
    </xf>
    <xf numFmtId="0" fontId="2" fillId="0" borderId="9" xfId="1" applyFont="1" applyBorder="1" applyAlignment="1">
      <alignment shrinkToFit="1"/>
    </xf>
    <xf numFmtId="0" fontId="2" fillId="0" borderId="0" xfId="1" applyFont="1" applyBorder="1" applyAlignment="1">
      <alignment horizontal="right" shrinkToFit="1"/>
    </xf>
    <xf numFmtId="0" fontId="2" fillId="0" borderId="1" xfId="1" applyFont="1" applyBorder="1" applyAlignment="1">
      <alignment shrinkToFit="1"/>
    </xf>
    <xf numFmtId="0" fontId="2" fillId="2" borderId="0" xfId="1" applyFill="1"/>
    <xf numFmtId="0" fontId="8" fillId="2" borderId="0" xfId="1" applyFont="1" applyFill="1"/>
    <xf numFmtId="0" fontId="15" fillId="0" borderId="0" xfId="1" applyFont="1"/>
    <xf numFmtId="0" fontId="0" fillId="0" borderId="0" xfId="0" applyBorder="1"/>
    <xf numFmtId="0" fontId="5" fillId="0" borderId="0" xfId="0" applyFont="1" applyBorder="1"/>
    <xf numFmtId="0" fontId="7" fillId="0" borderId="0" xfId="0" applyFont="1" applyBorder="1" applyAlignment="1">
      <alignment horizontal="right"/>
    </xf>
    <xf numFmtId="0" fontId="2" fillId="2" borderId="0" xfId="1" applyFill="1" applyAlignment="1">
      <alignment horizontal="center"/>
    </xf>
    <xf numFmtId="0" fontId="29" fillId="0" borderId="0" xfId="1" applyFont="1"/>
    <xf numFmtId="0" fontId="28" fillId="0" borderId="0" xfId="1" applyFont="1" applyAlignment="1">
      <alignment horizontal="center"/>
    </xf>
    <xf numFmtId="0" fontId="8" fillId="3" borderId="28" xfId="1" applyFont="1" applyFill="1" applyBorder="1" applyAlignment="1">
      <alignment horizontal="center" vertical="center"/>
    </xf>
    <xf numFmtId="49" fontId="29" fillId="0" borderId="28" xfId="1" applyNumberFormat="1" applyFont="1" applyBorder="1" applyAlignment="1">
      <alignment horizontal="center" vertical="center"/>
    </xf>
    <xf numFmtId="0" fontId="9" fillId="3" borderId="28" xfId="1" applyFont="1" applyFill="1" applyBorder="1" applyAlignment="1">
      <alignment horizontal="center" vertical="center"/>
    </xf>
    <xf numFmtId="0" fontId="32" fillId="2" borderId="31" xfId="1" applyFont="1" applyFill="1" applyBorder="1" applyAlignment="1"/>
    <xf numFmtId="0" fontId="32" fillId="2" borderId="28" xfId="1" applyFont="1" applyFill="1" applyBorder="1" applyAlignment="1">
      <alignment horizontal="center"/>
    </xf>
    <xf numFmtId="0" fontId="32" fillId="2" borderId="38" xfId="1" applyFont="1" applyFill="1" applyBorder="1" applyAlignment="1">
      <alignment horizontal="center"/>
    </xf>
    <xf numFmtId="0" fontId="32" fillId="2" borderId="30" xfId="1" applyFont="1" applyFill="1" applyBorder="1" applyAlignment="1">
      <alignment horizontal="center"/>
    </xf>
    <xf numFmtId="0" fontId="32" fillId="2" borderId="39" xfId="1" applyFont="1" applyFill="1" applyBorder="1" applyAlignment="1">
      <alignment horizontal="center"/>
    </xf>
    <xf numFmtId="0" fontId="1" fillId="0" borderId="28" xfId="3" applyBorder="1"/>
    <xf numFmtId="0" fontId="1" fillId="0" borderId="30" xfId="3" applyBorder="1"/>
    <xf numFmtId="0" fontId="33" fillId="2" borderId="38" xfId="1" applyFont="1" applyFill="1" applyBorder="1" applyAlignment="1">
      <alignment horizontal="center"/>
    </xf>
    <xf numFmtId="0" fontId="33" fillId="2" borderId="30" xfId="1" applyFont="1" applyFill="1" applyBorder="1" applyAlignment="1">
      <alignment horizontal="center"/>
    </xf>
    <xf numFmtId="0" fontId="1" fillId="0" borderId="39" xfId="3" applyBorder="1"/>
    <xf numFmtId="0" fontId="34" fillId="2" borderId="0" xfId="1" applyFont="1" applyFill="1"/>
    <xf numFmtId="0" fontId="1" fillId="0" borderId="43" xfId="3" applyBorder="1"/>
    <xf numFmtId="0" fontId="1" fillId="0" borderId="44" xfId="3" applyBorder="1" applyAlignment="1">
      <alignment horizontal="right"/>
    </xf>
    <xf numFmtId="0" fontId="1" fillId="0" borderId="45" xfId="3" applyBorder="1"/>
    <xf numFmtId="0" fontId="1" fillId="0" borderId="38" xfId="3" applyBorder="1" applyAlignment="1">
      <alignment horizontal="right"/>
    </xf>
    <xf numFmtId="0" fontId="1" fillId="0" borderId="40" xfId="3" applyBorder="1"/>
    <xf numFmtId="0" fontId="1" fillId="0" borderId="46" xfId="3" applyBorder="1" applyAlignment="1">
      <alignment horizontal="right"/>
    </xf>
    <xf numFmtId="0" fontId="1" fillId="0" borderId="47" xfId="3" applyBorder="1"/>
    <xf numFmtId="0" fontId="1" fillId="0" borderId="34" xfId="3" applyBorder="1"/>
    <xf numFmtId="0" fontId="1" fillId="0" borderId="48" xfId="3" applyBorder="1" applyAlignment="1">
      <alignment horizontal="right"/>
    </xf>
    <xf numFmtId="0" fontId="1" fillId="0" borderId="49" xfId="3" applyBorder="1"/>
    <xf numFmtId="0" fontId="1" fillId="0" borderId="33" xfId="3" applyBorder="1"/>
    <xf numFmtId="0" fontId="1" fillId="0" borderId="41" xfId="3" applyBorder="1" applyAlignment="1">
      <alignment horizontal="right"/>
    </xf>
    <xf numFmtId="0" fontId="1" fillId="0" borderId="42" xfId="3" applyBorder="1"/>
    <xf numFmtId="0" fontId="1" fillId="0" borderId="26" xfId="3" applyBorder="1"/>
    <xf numFmtId="0" fontId="33" fillId="2" borderId="26" xfId="1" applyFont="1" applyFill="1" applyBorder="1" applyAlignment="1">
      <alignment horizontal="center"/>
    </xf>
    <xf numFmtId="0" fontId="33" fillId="2" borderId="0" xfId="1" applyFont="1" applyFill="1" applyBorder="1" applyAlignment="1">
      <alignment horizontal="center"/>
    </xf>
    <xf numFmtId="49" fontId="2" fillId="0" borderId="2" xfId="1" applyNumberFormat="1" applyFont="1" applyBorder="1" applyAlignment="1">
      <alignment horizontal="center" shrinkToFit="1"/>
    </xf>
    <xf numFmtId="0" fontId="5" fillId="0" borderId="37" xfId="0" applyFont="1" applyBorder="1"/>
    <xf numFmtId="0" fontId="25" fillId="3" borderId="12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9" xfId="3" applyFont="1" applyBorder="1" applyAlignment="1">
      <alignment horizontal="left"/>
    </xf>
    <xf numFmtId="0" fontId="1" fillId="0" borderId="56" xfId="3" applyBorder="1"/>
    <xf numFmtId="0" fontId="1" fillId="0" borderId="29" xfId="3" applyBorder="1"/>
    <xf numFmtId="0" fontId="1" fillId="0" borderId="31" xfId="3" applyBorder="1"/>
    <xf numFmtId="0" fontId="1" fillId="0" borderId="57" xfId="3" applyBorder="1"/>
    <xf numFmtId="0" fontId="1" fillId="0" borderId="32" xfId="3" applyBorder="1"/>
    <xf numFmtId="0" fontId="1" fillId="0" borderId="58" xfId="3" applyBorder="1"/>
    <xf numFmtId="20" fontId="2" fillId="0" borderId="59" xfId="1" applyNumberFormat="1" applyFont="1" applyBorder="1" applyAlignment="1">
      <alignment horizontal="left" shrinkToFit="1"/>
    </xf>
    <xf numFmtId="0" fontId="2" fillId="0" borderId="59" xfId="1" applyFont="1" applyBorder="1" applyAlignment="1">
      <alignment horizontal="left" shrinkToFit="1"/>
    </xf>
    <xf numFmtId="49" fontId="29" fillId="0" borderId="0" xfId="1" applyNumberFormat="1" applyFont="1"/>
    <xf numFmtId="49" fontId="29" fillId="3" borderId="30" xfId="1" applyNumberFormat="1" applyFont="1" applyFill="1" applyBorder="1" applyAlignment="1">
      <alignment vertical="center"/>
    </xf>
    <xf numFmtId="0" fontId="25" fillId="3" borderId="12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9" xfId="3" applyFont="1" applyFill="1" applyBorder="1"/>
    <xf numFmtId="0" fontId="1" fillId="0" borderId="39" xfId="3" applyFont="1" applyBorder="1"/>
    <xf numFmtId="0" fontId="1" fillId="0" borderId="28" xfId="3" applyFont="1" applyBorder="1"/>
    <xf numFmtId="0" fontId="1" fillId="0" borderId="30" xfId="3" applyFont="1" applyBorder="1"/>
    <xf numFmtId="0" fontId="1" fillId="0" borderId="29" xfId="3" applyBorder="1" applyAlignment="1">
      <alignment horizontal="left"/>
    </xf>
    <xf numFmtId="0" fontId="1" fillId="0" borderId="31" xfId="3" applyBorder="1" applyAlignment="1">
      <alignment horizontal="left"/>
    </xf>
    <xf numFmtId="0" fontId="1" fillId="0" borderId="28" xfId="3" applyFont="1" applyBorder="1" applyAlignment="1">
      <alignment horizontal="left"/>
    </xf>
    <xf numFmtId="0" fontId="36" fillId="0" borderId="29" xfId="0" applyFont="1" applyFill="1" applyBorder="1"/>
    <xf numFmtId="0" fontId="1" fillId="2" borderId="30" xfId="1" applyFont="1" applyFill="1" applyBorder="1" applyAlignment="1">
      <alignment horizontal="right"/>
    </xf>
    <xf numFmtId="0" fontId="37" fillId="7" borderId="0" xfId="0" applyFont="1" applyFill="1" applyBorder="1" applyAlignment="1">
      <alignment horizontal="left"/>
    </xf>
    <xf numFmtId="0" fontId="25" fillId="3" borderId="12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25" fillId="3" borderId="66" xfId="0" applyFont="1" applyFill="1" applyBorder="1" applyAlignment="1">
      <alignment horizontal="center"/>
    </xf>
    <xf numFmtId="0" fontId="1" fillId="0" borderId="57" xfId="3" applyBorder="1" applyAlignment="1">
      <alignment horizontal="left"/>
    </xf>
    <xf numFmtId="0" fontId="2" fillId="2" borderId="28" xfId="1" applyFill="1" applyBorder="1" applyAlignment="1">
      <alignment horizontal="left"/>
    </xf>
    <xf numFmtId="0" fontId="1" fillId="0" borderId="38" xfId="3" applyFont="1" applyBorder="1" applyAlignment="1">
      <alignment horizontal="left"/>
    </xf>
    <xf numFmtId="0" fontId="1" fillId="0" borderId="30" xfId="3" applyFont="1" applyBorder="1" applyAlignment="1">
      <alignment horizontal="left"/>
    </xf>
    <xf numFmtId="0" fontId="1" fillId="2" borderId="38" xfId="1" applyFont="1" applyFill="1" applyBorder="1" applyAlignment="1">
      <alignment horizontal="left"/>
    </xf>
    <xf numFmtId="0" fontId="1" fillId="2" borderId="30" xfId="1" applyFont="1" applyFill="1" applyBorder="1" applyAlignment="1">
      <alignment horizontal="left"/>
    </xf>
    <xf numFmtId="0" fontId="1" fillId="0" borderId="39" xfId="3" applyFont="1" applyBorder="1" applyAlignment="1">
      <alignment horizontal="left"/>
    </xf>
    <xf numFmtId="0" fontId="25" fillId="3" borderId="13" xfId="0" applyFont="1" applyFill="1" applyBorder="1" applyAlignment="1">
      <alignment horizontal="center"/>
    </xf>
    <xf numFmtId="0" fontId="15" fillId="0" borderId="0" xfId="1" applyFont="1" applyBorder="1"/>
    <xf numFmtId="0" fontId="9" fillId="6" borderId="68" xfId="1" applyFont="1" applyFill="1" applyBorder="1" applyAlignment="1">
      <alignment horizontal="center" vertical="center"/>
    </xf>
    <xf numFmtId="0" fontId="2" fillId="0" borderId="0" xfId="1" applyFont="1" applyBorder="1" applyAlignment="1">
      <alignment vertical="top" shrinkToFit="1"/>
    </xf>
    <xf numFmtId="0" fontId="2" fillId="0" borderId="5" xfId="1" applyFont="1" applyBorder="1" applyAlignment="1">
      <alignment vertical="top" shrinkToFit="1"/>
    </xf>
    <xf numFmtId="0" fontId="2" fillId="0" borderId="36" xfId="1" applyFont="1" applyBorder="1" applyAlignment="1">
      <alignment horizontal="left" shrinkToFit="1"/>
    </xf>
    <xf numFmtId="0" fontId="2" fillId="0" borderId="51" xfId="1" applyFont="1" applyBorder="1" applyAlignment="1">
      <alignment horizontal="left" shrinkToFit="1"/>
    </xf>
    <xf numFmtId="0" fontId="2" fillId="0" borderId="60" xfId="1" applyFont="1" applyBorder="1" applyAlignment="1">
      <alignment shrinkToFit="1"/>
    </xf>
    <xf numFmtId="0" fontId="2" fillId="0" borderId="5" xfId="1" applyFont="1" applyFill="1" applyBorder="1" applyAlignment="1">
      <alignment shrinkToFit="1"/>
    </xf>
    <xf numFmtId="0" fontId="2" fillId="0" borderId="0" xfId="1" applyFont="1" applyBorder="1" applyAlignment="1">
      <alignment shrinkToFit="1"/>
    </xf>
    <xf numFmtId="0" fontId="2" fillId="0" borderId="0" xfId="1" applyFont="1" applyFill="1" applyBorder="1" applyAlignment="1">
      <alignment shrinkToFit="1"/>
    </xf>
    <xf numFmtId="49" fontId="42" fillId="0" borderId="50" xfId="0" applyNumberFormat="1" applyFont="1" applyBorder="1" applyAlignment="1">
      <alignment horizontal="left" wrapText="1"/>
    </xf>
    <xf numFmtId="0" fontId="42" fillId="0" borderId="50" xfId="0" applyFont="1" applyBorder="1" applyAlignment="1">
      <alignment horizontal="left" wrapText="1"/>
    </xf>
    <xf numFmtId="0" fontId="8" fillId="0" borderId="0" xfId="1" applyFont="1" applyBorder="1" applyAlignment="1">
      <alignment horizontal="center" vertical="center" shrinkToFit="1"/>
    </xf>
    <xf numFmtId="0" fontId="2" fillId="0" borderId="61" xfId="1" applyFont="1" applyBorder="1" applyAlignment="1">
      <alignment horizontal="left" shrinkToFit="1"/>
    </xf>
    <xf numFmtId="20" fontId="2" fillId="0" borderId="2" xfId="1" applyNumberFormat="1" applyFont="1" applyBorder="1" applyAlignment="1">
      <alignment horizontal="center" shrinkToFit="1"/>
    </xf>
    <xf numFmtId="0" fontId="43" fillId="0" borderId="29" xfId="0" applyFont="1" applyBorder="1" applyAlignment="1">
      <alignment horizontal="left" indent="1"/>
    </xf>
    <xf numFmtId="0" fontId="43" fillId="0" borderId="29" xfId="0" applyFont="1" applyFill="1" applyBorder="1" applyAlignment="1">
      <alignment horizontal="left" indent="1"/>
    </xf>
    <xf numFmtId="0" fontId="13" fillId="3" borderId="28" xfId="1" applyFont="1" applyFill="1" applyBorder="1" applyAlignment="1">
      <alignment horizontal="center" vertical="center"/>
    </xf>
    <xf numFmtId="0" fontId="2" fillId="0" borderId="9" xfId="1" applyBorder="1"/>
    <xf numFmtId="0" fontId="2" fillId="0" borderId="63" xfId="1" applyBorder="1"/>
    <xf numFmtId="0" fontId="2" fillId="0" borderId="4" xfId="1" applyBorder="1"/>
    <xf numFmtId="0" fontId="2" fillId="0" borderId="13" xfId="1" applyBorder="1"/>
    <xf numFmtId="0" fontId="9" fillId="0" borderId="0" xfId="1" applyFont="1" applyFill="1" applyBorder="1" applyAlignment="1">
      <alignment horizontal="center" shrinkToFit="1"/>
    </xf>
    <xf numFmtId="0" fontId="43" fillId="0" borderId="28" xfId="0" applyFont="1" applyFill="1" applyBorder="1" applyAlignment="1"/>
    <xf numFmtId="0" fontId="43" fillId="0" borderId="29" xfId="0" applyFont="1" applyBorder="1" applyAlignment="1"/>
    <xf numFmtId="0" fontId="43" fillId="0" borderId="29" xfId="0" applyFont="1" applyFill="1" applyBorder="1" applyAlignment="1"/>
    <xf numFmtId="0" fontId="43" fillId="0" borderId="28" xfId="0" applyFont="1" applyBorder="1" applyAlignment="1"/>
    <xf numFmtId="0" fontId="44" fillId="0" borderId="29" xfId="3" applyFont="1" applyBorder="1" applyAlignment="1"/>
    <xf numFmtId="0" fontId="44" fillId="0" borderId="57" xfId="3" applyFont="1" applyBorder="1" applyAlignment="1"/>
    <xf numFmtId="0" fontId="44" fillId="0" borderId="31" xfId="3" applyFont="1" applyBorder="1" applyAlignment="1"/>
    <xf numFmtId="49" fontId="45" fillId="6" borderId="28" xfId="1" applyNumberFormat="1" applyFont="1" applyFill="1" applyBorder="1" applyAlignment="1">
      <alignment horizontal="center" vertical="center"/>
    </xf>
    <xf numFmtId="0" fontId="32" fillId="2" borderId="49" xfId="1" applyFont="1" applyFill="1" applyBorder="1"/>
    <xf numFmtId="0" fontId="33" fillId="2" borderId="54" xfId="1" applyFont="1" applyFill="1" applyBorder="1"/>
    <xf numFmtId="0" fontId="33" fillId="2" borderId="69" xfId="1" applyFont="1" applyFill="1" applyBorder="1"/>
    <xf numFmtId="0" fontId="1" fillId="0" borderId="55" xfId="3" applyBorder="1"/>
    <xf numFmtId="0" fontId="33" fillId="2" borderId="55" xfId="1" applyFont="1" applyFill="1" applyBorder="1" applyAlignment="1">
      <alignment horizontal="center"/>
    </xf>
    <xf numFmtId="0" fontId="33" fillId="2" borderId="46" xfId="1" applyFont="1" applyFill="1" applyBorder="1" applyAlignment="1">
      <alignment horizontal="center"/>
    </xf>
    <xf numFmtId="0" fontId="32" fillId="2" borderId="72" xfId="1" applyFont="1" applyFill="1" applyBorder="1" applyAlignment="1"/>
    <xf numFmtId="0" fontId="2" fillId="2" borderId="38" xfId="1" applyFill="1" applyBorder="1" applyAlignment="1">
      <alignment horizontal="left"/>
    </xf>
    <xf numFmtId="0" fontId="43" fillId="0" borderId="40" xfId="0" applyFont="1" applyBorder="1" applyAlignment="1"/>
    <xf numFmtId="0" fontId="1" fillId="0" borderId="57" xfId="3" applyFont="1" applyBorder="1" applyAlignment="1">
      <alignment horizontal="left"/>
    </xf>
    <xf numFmtId="0" fontId="1" fillId="0" borderId="46" xfId="3" applyFont="1" applyBorder="1" applyAlignment="1">
      <alignment horizontal="left"/>
    </xf>
    <xf numFmtId="0" fontId="10" fillId="0" borderId="75" xfId="0" applyFont="1" applyBorder="1"/>
    <xf numFmtId="0" fontId="32" fillId="2" borderId="75" xfId="1" applyFont="1" applyFill="1" applyBorder="1" applyAlignment="1">
      <alignment horizontal="center"/>
    </xf>
    <xf numFmtId="0" fontId="32" fillId="2" borderId="76" xfId="1" applyFont="1" applyFill="1" applyBorder="1" applyAlignment="1">
      <alignment horizontal="center"/>
    </xf>
    <xf numFmtId="0" fontId="32" fillId="2" borderId="77" xfId="1" applyFont="1" applyFill="1" applyBorder="1" applyAlignment="1">
      <alignment horizontal="center"/>
    </xf>
    <xf numFmtId="0" fontId="32" fillId="2" borderId="78" xfId="1" applyFont="1" applyFill="1" applyBorder="1" applyAlignment="1">
      <alignment horizontal="center"/>
    </xf>
    <xf numFmtId="0" fontId="32" fillId="2" borderId="77" xfId="1" applyFont="1" applyFill="1" applyBorder="1" applyAlignment="1">
      <alignment horizontal="right"/>
    </xf>
    <xf numFmtId="0" fontId="32" fillId="2" borderId="75" xfId="1" applyFont="1" applyFill="1" applyBorder="1" applyAlignment="1">
      <alignment horizontal="right"/>
    </xf>
    <xf numFmtId="0" fontId="43" fillId="0" borderId="73" xfId="0" applyFont="1" applyFill="1" applyBorder="1" applyAlignment="1"/>
    <xf numFmtId="0" fontId="1" fillId="0" borderId="79" xfId="3" applyFont="1" applyBorder="1" applyAlignment="1">
      <alignment horizontal="left"/>
    </xf>
    <xf numFmtId="0" fontId="1" fillId="0" borderId="74" xfId="3" applyFont="1" applyBorder="1" applyAlignment="1">
      <alignment horizontal="left"/>
    </xf>
    <xf numFmtId="0" fontId="43" fillId="0" borderId="79" xfId="0" applyFont="1" applyBorder="1" applyAlignment="1"/>
    <xf numFmtId="0" fontId="1" fillId="0" borderId="79" xfId="3" applyBorder="1" applyAlignment="1">
      <alignment horizontal="left"/>
    </xf>
    <xf numFmtId="0" fontId="1" fillId="0" borderId="74" xfId="3" applyBorder="1" applyAlignment="1">
      <alignment horizontal="left"/>
    </xf>
    <xf numFmtId="0" fontId="1" fillId="0" borderId="38" xfId="3" applyBorder="1" applyAlignment="1">
      <alignment horizontal="left"/>
    </xf>
    <xf numFmtId="0" fontId="43" fillId="0" borderId="57" xfId="0" applyFont="1" applyFill="1" applyBorder="1" applyAlignment="1"/>
    <xf numFmtId="0" fontId="1" fillId="0" borderId="46" xfId="3" applyBorder="1" applyAlignment="1">
      <alignment horizontal="left"/>
    </xf>
    <xf numFmtId="0" fontId="43" fillId="0" borderId="79" xfId="0" applyFont="1" applyFill="1" applyBorder="1" applyAlignment="1"/>
    <xf numFmtId="0" fontId="43" fillId="0" borderId="73" xfId="0" applyFont="1" applyBorder="1" applyAlignment="1"/>
    <xf numFmtId="0" fontId="1" fillId="0" borderId="41" xfId="3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9" fillId="0" borderId="28" xfId="1" applyFont="1" applyBorder="1" applyAlignment="1">
      <alignment horizontal="center" vertical="center"/>
    </xf>
    <xf numFmtId="49" fontId="45" fillId="6" borderId="28" xfId="1" applyNumberFormat="1" applyFont="1" applyFill="1" applyBorder="1" applyAlignment="1">
      <alignment vertical="center"/>
    </xf>
    <xf numFmtId="0" fontId="46" fillId="6" borderId="28" xfId="1" applyFont="1" applyFill="1" applyBorder="1" applyAlignment="1">
      <alignment horizontal="left" vertical="center"/>
    </xf>
    <xf numFmtId="0" fontId="12" fillId="3" borderId="28" xfId="1" applyFont="1" applyFill="1" applyBorder="1" applyAlignment="1">
      <alignment horizontal="center" vertical="center"/>
    </xf>
    <xf numFmtId="0" fontId="29" fillId="3" borderId="28" xfId="1" applyFont="1" applyFill="1" applyBorder="1" applyAlignment="1">
      <alignment vertical="center"/>
    </xf>
    <xf numFmtId="0" fontId="28" fillId="0" borderId="28" xfId="1" applyFont="1" applyBorder="1" applyAlignment="1">
      <alignment horizontal="center" vertical="center"/>
    </xf>
    <xf numFmtId="49" fontId="42" fillId="0" borderId="50" xfId="0" applyNumberFormat="1" applyFont="1" applyBorder="1" applyAlignment="1">
      <alignment horizontal="center" wrapText="1"/>
    </xf>
    <xf numFmtId="0" fontId="6" fillId="5" borderId="62" xfId="1" applyFont="1" applyFill="1" applyBorder="1" applyAlignment="1">
      <alignment horizontal="center" vertical="center" wrapText="1"/>
    </xf>
    <xf numFmtId="0" fontId="6" fillId="5" borderId="52" xfId="1" applyFont="1" applyFill="1" applyBorder="1" applyAlignment="1">
      <alignment horizontal="center" vertical="center" wrapText="1"/>
    </xf>
    <xf numFmtId="0" fontId="6" fillId="5" borderId="63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5" borderId="19" xfId="1" applyFont="1" applyFill="1" applyBorder="1" applyAlignment="1">
      <alignment horizontal="center" vertical="center" wrapText="1"/>
    </xf>
    <xf numFmtId="0" fontId="6" fillId="5" borderId="20" xfId="1" applyFont="1" applyFill="1" applyBorder="1" applyAlignment="1">
      <alignment horizontal="center" vertical="center" wrapText="1"/>
    </xf>
    <xf numFmtId="0" fontId="6" fillId="5" borderId="15" xfId="1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9" fillId="3" borderId="18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52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25" fillId="3" borderId="22" xfId="0" applyFont="1" applyFill="1" applyBorder="1" applyAlignment="1">
      <alignment horizontal="center"/>
    </xf>
    <xf numFmtId="0" fontId="25" fillId="3" borderId="23" xfId="0" applyFont="1" applyFill="1" applyBorder="1" applyAlignment="1">
      <alignment horizontal="center"/>
    </xf>
    <xf numFmtId="0" fontId="25" fillId="3" borderId="12" xfId="0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/>
    </xf>
    <xf numFmtId="0" fontId="25" fillId="3" borderId="9" xfId="0" applyFont="1" applyFill="1" applyBorder="1" applyAlignment="1">
      <alignment horizontal="center"/>
    </xf>
    <xf numFmtId="0" fontId="25" fillId="3" borderId="13" xfId="0" applyFont="1" applyFill="1" applyBorder="1" applyAlignment="1">
      <alignment horizontal="center"/>
    </xf>
    <xf numFmtId="0" fontId="18" fillId="3" borderId="18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31" fillId="4" borderId="10" xfId="0" applyFont="1" applyFill="1" applyBorder="1" applyAlignment="1">
      <alignment horizontal="center" vertical="center"/>
    </xf>
    <xf numFmtId="0" fontId="31" fillId="4" borderId="11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35" fillId="3" borderId="11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2" fillId="4" borderId="15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14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 wrapText="1"/>
    </xf>
    <xf numFmtId="0" fontId="18" fillId="3" borderId="2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20" fillId="3" borderId="18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0" fontId="25" fillId="3" borderId="18" xfId="0" applyNumberFormat="1" applyFont="1" applyFill="1" applyBorder="1" applyAlignment="1">
      <alignment horizontal="center" vertical="center" wrapText="1"/>
    </xf>
    <xf numFmtId="10" fontId="25" fillId="3" borderId="6" xfId="0" applyNumberFormat="1" applyFont="1" applyFill="1" applyBorder="1" applyAlignment="1">
      <alignment horizontal="center" vertical="center" wrapText="1"/>
    </xf>
    <xf numFmtId="10" fontId="25" fillId="3" borderId="14" xfId="0" applyNumberFormat="1" applyFont="1" applyFill="1" applyBorder="1" applyAlignment="1">
      <alignment horizontal="center" vertical="center" wrapText="1"/>
    </xf>
    <xf numFmtId="10" fontId="25" fillId="3" borderId="5" xfId="0" applyNumberFormat="1" applyFont="1" applyFill="1" applyBorder="1" applyAlignment="1">
      <alignment horizontal="center" vertical="center" wrapText="1"/>
    </xf>
    <xf numFmtId="10" fontId="25" fillId="3" borderId="0" xfId="0" applyNumberFormat="1" applyFont="1" applyFill="1" applyBorder="1" applyAlignment="1">
      <alignment horizontal="center" vertical="center" wrapText="1"/>
    </xf>
    <xf numFmtId="10" fontId="25" fillId="3" borderId="4" xfId="0" applyNumberFormat="1" applyFont="1" applyFill="1" applyBorder="1" applyAlignment="1">
      <alignment horizontal="center" vertical="center" wrapText="1"/>
    </xf>
    <xf numFmtId="10" fontId="25" fillId="3" borderId="8" xfId="0" applyNumberFormat="1" applyFont="1" applyFill="1" applyBorder="1" applyAlignment="1">
      <alignment horizontal="center" vertical="center" wrapText="1"/>
    </xf>
    <xf numFmtId="10" fontId="25" fillId="3" borderId="9" xfId="0" applyNumberFormat="1" applyFont="1" applyFill="1" applyBorder="1" applyAlignment="1">
      <alignment horizontal="center" vertical="center" wrapText="1"/>
    </xf>
    <xf numFmtId="10" fontId="25" fillId="3" borderId="13" xfId="0" applyNumberFormat="1" applyFont="1" applyFill="1" applyBorder="1" applyAlignment="1">
      <alignment horizontal="center" vertical="center" wrapText="1"/>
    </xf>
    <xf numFmtId="10" fontId="24" fillId="3" borderId="18" xfId="0" applyNumberFormat="1" applyFont="1" applyFill="1" applyBorder="1" applyAlignment="1">
      <alignment horizontal="center" vertical="center" wrapText="1"/>
    </xf>
    <xf numFmtId="10" fontId="24" fillId="3" borderId="6" xfId="0" applyNumberFormat="1" applyFont="1" applyFill="1" applyBorder="1" applyAlignment="1">
      <alignment horizontal="center" vertical="center" wrapText="1"/>
    </xf>
    <xf numFmtId="10" fontId="24" fillId="3" borderId="14" xfId="0" applyNumberFormat="1" applyFont="1" applyFill="1" applyBorder="1" applyAlignment="1">
      <alignment horizontal="center" vertical="center" wrapText="1"/>
    </xf>
    <xf numFmtId="10" fontId="24" fillId="3" borderId="5" xfId="0" applyNumberFormat="1" applyFont="1" applyFill="1" applyBorder="1" applyAlignment="1">
      <alignment horizontal="center" vertical="center" wrapText="1"/>
    </xf>
    <xf numFmtId="10" fontId="24" fillId="3" borderId="0" xfId="0" applyNumberFormat="1" applyFont="1" applyFill="1" applyBorder="1" applyAlignment="1">
      <alignment horizontal="center" vertical="center" wrapText="1"/>
    </xf>
    <xf numFmtId="10" fontId="24" fillId="3" borderId="4" xfId="0" applyNumberFormat="1" applyFont="1" applyFill="1" applyBorder="1" applyAlignment="1">
      <alignment horizontal="center" vertical="center" wrapText="1"/>
    </xf>
    <xf numFmtId="10" fontId="24" fillId="3" borderId="8" xfId="0" applyNumberFormat="1" applyFont="1" applyFill="1" applyBorder="1" applyAlignment="1">
      <alignment horizontal="center" vertical="center" wrapText="1"/>
    </xf>
    <xf numFmtId="10" fontId="24" fillId="3" borderId="9" xfId="0" applyNumberFormat="1" applyFont="1" applyFill="1" applyBorder="1" applyAlignment="1">
      <alignment horizontal="center" vertical="center" wrapText="1"/>
    </xf>
    <xf numFmtId="10" fontId="24" fillId="3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9" fillId="4" borderId="60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4" borderId="63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31" fillId="4" borderId="67" xfId="0" applyFont="1" applyFill="1" applyBorder="1" applyAlignment="1">
      <alignment horizontal="center" vertical="center"/>
    </xf>
    <xf numFmtId="0" fontId="40" fillId="4" borderId="0" xfId="0" applyFont="1" applyFill="1" applyBorder="1" applyAlignment="1">
      <alignment horizontal="center" vertical="center"/>
    </xf>
    <xf numFmtId="0" fontId="40" fillId="4" borderId="9" xfId="0" applyFont="1" applyFill="1" applyBorder="1" applyAlignment="1">
      <alignment horizontal="center" vertical="center"/>
    </xf>
    <xf numFmtId="0" fontId="39" fillId="4" borderId="4" xfId="0" applyFont="1" applyFill="1" applyBorder="1" applyAlignment="1">
      <alignment horizontal="center" vertical="center"/>
    </xf>
    <xf numFmtId="0" fontId="39" fillId="4" borderId="13" xfId="0" applyFont="1" applyFill="1" applyBorder="1" applyAlignment="1">
      <alignment horizontal="center" vertical="center"/>
    </xf>
    <xf numFmtId="0" fontId="35" fillId="3" borderId="67" xfId="0" applyFont="1" applyFill="1" applyBorder="1" applyAlignment="1">
      <alignment horizontal="center" vertical="center"/>
    </xf>
    <xf numFmtId="0" fontId="19" fillId="4" borderId="62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30" fillId="3" borderId="67" xfId="0" applyFont="1" applyFill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39" fillId="4" borderId="9" xfId="0" applyFont="1" applyFill="1" applyBorder="1" applyAlignment="1">
      <alignment horizontal="center" vertical="center"/>
    </xf>
    <xf numFmtId="0" fontId="18" fillId="3" borderId="62" xfId="0" applyFont="1" applyFill="1" applyBorder="1" applyAlignment="1">
      <alignment horizontal="center" vertical="center"/>
    </xf>
    <xf numFmtId="0" fontId="18" fillId="3" borderId="60" xfId="0" applyFont="1" applyFill="1" applyBorder="1" applyAlignment="1">
      <alignment horizontal="center" vertical="center"/>
    </xf>
    <xf numFmtId="0" fontId="18" fillId="3" borderId="63" xfId="0" applyFont="1" applyFill="1" applyBorder="1" applyAlignment="1">
      <alignment horizontal="center" vertical="center"/>
    </xf>
    <xf numFmtId="0" fontId="39" fillId="4" borderId="5" xfId="0" applyFont="1" applyFill="1" applyBorder="1" applyAlignment="1">
      <alignment horizontal="center" vertical="center"/>
    </xf>
    <xf numFmtId="0" fontId="39" fillId="4" borderId="8" xfId="0" applyFont="1" applyFill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41" fillId="3" borderId="62" xfId="0" applyFont="1" applyFill="1" applyBorder="1" applyAlignment="1">
      <alignment horizontal="center" vertical="center"/>
    </xf>
    <xf numFmtId="0" fontId="41" fillId="3" borderId="60" xfId="0" applyFont="1" applyFill="1" applyBorder="1" applyAlignment="1">
      <alignment horizontal="center" vertical="center"/>
    </xf>
    <xf numFmtId="0" fontId="41" fillId="3" borderId="63" xfId="0" applyFont="1" applyFill="1" applyBorder="1" applyAlignment="1">
      <alignment horizontal="center" vertical="center"/>
    </xf>
    <xf numFmtId="0" fontId="41" fillId="3" borderId="5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41" fillId="3" borderId="4" xfId="0" applyFont="1" applyFill="1" applyBorder="1" applyAlignment="1">
      <alignment horizontal="center" vertical="center"/>
    </xf>
    <xf numFmtId="0" fontId="41" fillId="3" borderId="8" xfId="0" applyFont="1" applyFill="1" applyBorder="1" applyAlignment="1">
      <alignment horizontal="center" vertical="center"/>
    </xf>
    <xf numFmtId="0" fontId="41" fillId="3" borderId="9" xfId="0" applyFont="1" applyFill="1" applyBorder="1" applyAlignment="1">
      <alignment horizontal="center" vertical="center"/>
    </xf>
    <xf numFmtId="0" fontId="41" fillId="3" borderId="13" xfId="0" applyFont="1" applyFill="1" applyBorder="1" applyAlignment="1">
      <alignment horizontal="center" vertical="center"/>
    </xf>
    <xf numFmtId="0" fontId="25" fillId="3" borderId="62" xfId="0" applyFont="1" applyFill="1" applyBorder="1" applyAlignment="1">
      <alignment horizontal="center" vertical="center"/>
    </xf>
    <xf numFmtId="0" fontId="25" fillId="3" borderId="60" xfId="0" applyFont="1" applyFill="1" applyBorder="1" applyAlignment="1">
      <alignment horizontal="center" vertical="center"/>
    </xf>
    <xf numFmtId="0" fontId="25" fillId="3" borderId="63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1" fillId="3" borderId="62" xfId="0" applyFont="1" applyFill="1" applyBorder="1" applyAlignment="1">
      <alignment horizontal="center" vertical="center"/>
    </xf>
    <xf numFmtId="0" fontId="21" fillId="3" borderId="60" xfId="0" applyFont="1" applyFill="1" applyBorder="1" applyAlignment="1">
      <alignment horizontal="center" vertical="center"/>
    </xf>
    <xf numFmtId="0" fontId="21" fillId="3" borderId="63" xfId="0" applyFont="1" applyFill="1" applyBorder="1" applyAlignment="1">
      <alignment horizontal="center" vertical="center"/>
    </xf>
    <xf numFmtId="0" fontId="20" fillId="3" borderId="62" xfId="0" applyFont="1" applyFill="1" applyBorder="1" applyAlignment="1">
      <alignment horizontal="center" vertical="center"/>
    </xf>
    <xf numFmtId="0" fontId="20" fillId="3" borderId="53" xfId="0" applyFont="1" applyFill="1" applyBorder="1" applyAlignment="1">
      <alignment horizontal="center" vertical="center"/>
    </xf>
    <xf numFmtId="0" fontId="19" fillId="3" borderId="62" xfId="0" applyFont="1" applyFill="1" applyBorder="1" applyAlignment="1">
      <alignment horizontal="center" vertical="center"/>
    </xf>
    <xf numFmtId="0" fontId="19" fillId="3" borderId="53" xfId="0" applyFont="1" applyFill="1" applyBorder="1" applyAlignment="1">
      <alignment horizontal="center" vertical="center"/>
    </xf>
    <xf numFmtId="0" fontId="25" fillId="3" borderId="64" xfId="0" applyFont="1" applyFill="1" applyBorder="1" applyAlignment="1">
      <alignment horizontal="center"/>
    </xf>
    <xf numFmtId="0" fontId="25" fillId="3" borderId="65" xfId="0" applyFont="1" applyFill="1" applyBorder="1" applyAlignment="1">
      <alignment horizontal="center"/>
    </xf>
    <xf numFmtId="0" fontId="25" fillId="3" borderId="66" xfId="0" applyFont="1" applyFill="1" applyBorder="1" applyAlignment="1">
      <alignment horizontal="center"/>
    </xf>
    <xf numFmtId="0" fontId="25" fillId="3" borderId="69" xfId="0" applyFont="1" applyFill="1" applyBorder="1" applyAlignment="1">
      <alignment horizontal="center"/>
    </xf>
    <xf numFmtId="0" fontId="25" fillId="3" borderId="80" xfId="0" applyFont="1" applyFill="1" applyBorder="1" applyAlignment="1">
      <alignment horizontal="center"/>
    </xf>
    <xf numFmtId="0" fontId="25" fillId="3" borderId="81" xfId="0" applyFont="1" applyFill="1" applyBorder="1" applyAlignment="1">
      <alignment horizontal="center"/>
    </xf>
    <xf numFmtId="0" fontId="18" fillId="3" borderId="67" xfId="0" applyFont="1" applyFill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8" fillId="3" borderId="67" xfId="0" applyFont="1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38" fillId="3" borderId="11" xfId="0" applyFont="1" applyFill="1" applyBorder="1" applyAlignment="1">
      <alignment horizontal="center" vertical="center"/>
    </xf>
    <xf numFmtId="0" fontId="20" fillId="3" borderId="63" xfId="0" applyFont="1" applyFill="1" applyBorder="1" applyAlignment="1">
      <alignment horizontal="center" vertical="center"/>
    </xf>
    <xf numFmtId="0" fontId="19" fillId="3" borderId="60" xfId="0" applyFont="1" applyFill="1" applyBorder="1" applyAlignment="1">
      <alignment horizontal="center" vertical="center"/>
    </xf>
    <xf numFmtId="0" fontId="19" fillId="3" borderId="63" xfId="0" applyFont="1" applyFill="1" applyBorder="1" applyAlignment="1">
      <alignment horizontal="center" vertical="center"/>
    </xf>
    <xf numFmtId="0" fontId="18" fillId="3" borderId="35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2" fillId="3" borderId="28" xfId="1" applyFont="1" applyFill="1" applyBorder="1" applyAlignment="1">
      <alignment horizontal="center" vertical="center"/>
    </xf>
  </cellXfs>
  <cellStyles count="6">
    <cellStyle name="Hypertextový odkaz 2" xfId="5"/>
    <cellStyle name="normální" xfId="0" builtinId="0"/>
    <cellStyle name="Normální 2" xfId="1"/>
    <cellStyle name="Normální 2 2" xfId="4"/>
    <cellStyle name="Normální 3" xfId="2"/>
    <cellStyle name="normální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68580</xdr:colOff>
      <xdr:row>22</xdr:row>
      <xdr:rowOff>121920</xdr:rowOff>
    </xdr:from>
    <xdr:to>
      <xdr:col>16</xdr:col>
      <xdr:colOff>235937</xdr:colOff>
      <xdr:row>25</xdr:row>
      <xdr:rowOff>61557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45720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2232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3771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" y="151257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6210" y="30670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1" name="Obrázek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" y="152019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8590" y="30670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3" name="Obrázek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" y="14973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6210" y="307467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5049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6210" y="30594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" y="152019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8590" y="30670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9" name="Obrázek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" y="14973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6210" y="307467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2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" y="15049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2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3830" y="305181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93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403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95575" y="149542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3835" y="3049905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4" name="Obrázek 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85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1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9560" y="30251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528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6304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0" name="Obrázek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1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0340" y="14554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13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0228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1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7066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1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30099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16" name="Obrázek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2720" y="144780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1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1940" y="3017520"/>
          <a:ext cx="563597" cy="533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121920</xdr:rowOff>
    </xdr:from>
    <xdr:to>
      <xdr:col>4</xdr:col>
      <xdr:colOff>235937</xdr:colOff>
      <xdr:row>9</xdr:row>
      <xdr:rowOff>76797</xdr:rowOff>
    </xdr:to>
    <xdr:pic>
      <xdr:nvPicPr>
        <xdr:cNvPr id="19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" y="151257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114300</xdr:rowOff>
    </xdr:from>
    <xdr:to>
      <xdr:col>10</xdr:col>
      <xdr:colOff>228317</xdr:colOff>
      <xdr:row>17</xdr:row>
      <xdr:rowOff>69177</xdr:rowOff>
    </xdr:to>
    <xdr:pic>
      <xdr:nvPicPr>
        <xdr:cNvPr id="2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6210" y="30670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1" name="Obrázek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" y="152019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8590" y="30670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3" name="Obrázek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" y="14973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24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6210" y="307467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6</xdr:row>
      <xdr:rowOff>114300</xdr:rowOff>
    </xdr:from>
    <xdr:to>
      <xdr:col>4</xdr:col>
      <xdr:colOff>243557</xdr:colOff>
      <xdr:row>9</xdr:row>
      <xdr:rowOff>69177</xdr:rowOff>
    </xdr:to>
    <xdr:pic>
      <xdr:nvPicPr>
        <xdr:cNvPr id="25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5049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106680</xdr:rowOff>
    </xdr:from>
    <xdr:to>
      <xdr:col>10</xdr:col>
      <xdr:colOff>228317</xdr:colOff>
      <xdr:row>17</xdr:row>
      <xdr:rowOff>61557</xdr:rowOff>
    </xdr:to>
    <xdr:pic>
      <xdr:nvPicPr>
        <xdr:cNvPr id="2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6210" y="30594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129540</xdr:rowOff>
    </xdr:from>
    <xdr:to>
      <xdr:col>4</xdr:col>
      <xdr:colOff>235937</xdr:colOff>
      <xdr:row>9</xdr:row>
      <xdr:rowOff>84417</xdr:rowOff>
    </xdr:to>
    <xdr:pic>
      <xdr:nvPicPr>
        <xdr:cNvPr id="27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" y="152019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53340</xdr:colOff>
      <xdr:row>14</xdr:row>
      <xdr:rowOff>114300</xdr:rowOff>
    </xdr:from>
    <xdr:to>
      <xdr:col>10</xdr:col>
      <xdr:colOff>220697</xdr:colOff>
      <xdr:row>17</xdr:row>
      <xdr:rowOff>69177</xdr:rowOff>
    </xdr:to>
    <xdr:pic>
      <xdr:nvPicPr>
        <xdr:cNvPr id="28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8590" y="30670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106680</xdr:rowOff>
    </xdr:from>
    <xdr:to>
      <xdr:col>4</xdr:col>
      <xdr:colOff>235937</xdr:colOff>
      <xdr:row>9</xdr:row>
      <xdr:rowOff>61557</xdr:rowOff>
    </xdr:to>
    <xdr:pic>
      <xdr:nvPicPr>
        <xdr:cNvPr id="29" name="Obrázek 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" y="149733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60960</xdr:colOff>
      <xdr:row>14</xdr:row>
      <xdr:rowOff>121920</xdr:rowOff>
    </xdr:from>
    <xdr:to>
      <xdr:col>10</xdr:col>
      <xdr:colOff>228317</xdr:colOff>
      <xdr:row>17</xdr:row>
      <xdr:rowOff>76797</xdr:rowOff>
    </xdr:to>
    <xdr:pic>
      <xdr:nvPicPr>
        <xdr:cNvPr id="30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6210" y="307467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68580</xdr:colOff>
      <xdr:row>6</xdr:row>
      <xdr:rowOff>114300</xdr:rowOff>
    </xdr:from>
    <xdr:to>
      <xdr:col>4</xdr:col>
      <xdr:colOff>235937</xdr:colOff>
      <xdr:row>9</xdr:row>
      <xdr:rowOff>69177</xdr:rowOff>
    </xdr:to>
    <xdr:pic>
      <xdr:nvPicPr>
        <xdr:cNvPr id="31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0330" y="150495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68580</xdr:colOff>
      <xdr:row>14</xdr:row>
      <xdr:rowOff>99060</xdr:rowOff>
    </xdr:from>
    <xdr:to>
      <xdr:col>10</xdr:col>
      <xdr:colOff>235937</xdr:colOff>
      <xdr:row>17</xdr:row>
      <xdr:rowOff>53937</xdr:rowOff>
    </xdr:to>
    <xdr:pic>
      <xdr:nvPicPr>
        <xdr:cNvPr id="32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3830" y="3051810"/>
          <a:ext cx="548357" cy="535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fsp01\divisions\DOCUME~1\User\LOCALS~1\Temp\Vanocni%20turna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hlasene tymy"/>
      <sheetName val="Sheet2"/>
      <sheetName val="Pomucky"/>
    </sheetNames>
    <sheetDataSet>
      <sheetData sheetId="0" refreshError="1"/>
      <sheetData sheetId="1" refreshError="1"/>
      <sheetData sheetId="2">
        <row r="2">
          <cell r="A2" t="str">
            <v>Ano</v>
          </cell>
          <cell r="C2" t="str">
            <v>Ano</v>
          </cell>
        </row>
        <row r="3">
          <cell r="A3" t="str">
            <v>Ne</v>
          </cell>
          <cell r="C3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>
      <selection activeCell="C31" sqref="C31"/>
    </sheetView>
  </sheetViews>
  <sheetFormatPr defaultRowHeight="13.2"/>
  <cols>
    <col min="1" max="1" width="3" style="22" customWidth="1"/>
    <col min="2" max="2" width="38" style="22" bestFit="1" customWidth="1"/>
    <col min="3" max="3" width="5.88671875" style="22" customWidth="1"/>
    <col min="4" max="4" width="16" style="22" customWidth="1"/>
    <col min="5" max="5" width="5.88671875" style="22" customWidth="1"/>
    <col min="6" max="6" width="16" style="22" customWidth="1"/>
    <col min="7" max="7" width="5.88671875" style="28" customWidth="1"/>
    <col min="8" max="8" width="16" style="28" customWidth="1"/>
    <col min="9" max="255" width="8.88671875" style="22"/>
    <col min="256" max="256" width="3" style="22" customWidth="1"/>
    <col min="257" max="258" width="8.88671875" style="22"/>
    <col min="259" max="259" width="17.44140625" style="22" customWidth="1"/>
    <col min="260" max="261" width="8.88671875" style="22"/>
    <col min="262" max="262" width="36.88671875" style="22" customWidth="1"/>
    <col min="263" max="511" width="8.88671875" style="22"/>
    <col min="512" max="512" width="3" style="22" customWidth="1"/>
    <col min="513" max="514" width="8.88671875" style="22"/>
    <col min="515" max="515" width="17.44140625" style="22" customWidth="1"/>
    <col min="516" max="517" width="8.88671875" style="22"/>
    <col min="518" max="518" width="36.88671875" style="22" customWidth="1"/>
    <col min="519" max="767" width="8.88671875" style="22"/>
    <col min="768" max="768" width="3" style="22" customWidth="1"/>
    <col min="769" max="770" width="8.88671875" style="22"/>
    <col min="771" max="771" width="17.44140625" style="22" customWidth="1"/>
    <col min="772" max="773" width="8.88671875" style="22"/>
    <col min="774" max="774" width="36.88671875" style="22" customWidth="1"/>
    <col min="775" max="1023" width="8.88671875" style="22"/>
    <col min="1024" max="1024" width="3" style="22" customWidth="1"/>
    <col min="1025" max="1026" width="8.88671875" style="22"/>
    <col min="1027" max="1027" width="17.44140625" style="22" customWidth="1"/>
    <col min="1028" max="1029" width="8.88671875" style="22"/>
    <col min="1030" max="1030" width="36.88671875" style="22" customWidth="1"/>
    <col min="1031" max="1279" width="8.88671875" style="22"/>
    <col min="1280" max="1280" width="3" style="22" customWidth="1"/>
    <col min="1281" max="1282" width="8.88671875" style="22"/>
    <col min="1283" max="1283" width="17.44140625" style="22" customWidth="1"/>
    <col min="1284" max="1285" width="8.88671875" style="22"/>
    <col min="1286" max="1286" width="36.88671875" style="22" customWidth="1"/>
    <col min="1287" max="1535" width="8.88671875" style="22"/>
    <col min="1536" max="1536" width="3" style="22" customWidth="1"/>
    <col min="1537" max="1538" width="8.88671875" style="22"/>
    <col min="1539" max="1539" width="17.44140625" style="22" customWidth="1"/>
    <col min="1540" max="1541" width="8.88671875" style="22"/>
    <col min="1542" max="1542" width="36.88671875" style="22" customWidth="1"/>
    <col min="1543" max="1791" width="8.88671875" style="22"/>
    <col min="1792" max="1792" width="3" style="22" customWidth="1"/>
    <col min="1793" max="1794" width="8.88671875" style="22"/>
    <col min="1795" max="1795" width="17.44140625" style="22" customWidth="1"/>
    <col min="1796" max="1797" width="8.88671875" style="22"/>
    <col min="1798" max="1798" width="36.88671875" style="22" customWidth="1"/>
    <col min="1799" max="2047" width="8.88671875" style="22"/>
    <col min="2048" max="2048" width="3" style="22" customWidth="1"/>
    <col min="2049" max="2050" width="8.88671875" style="22"/>
    <col min="2051" max="2051" width="17.44140625" style="22" customWidth="1"/>
    <col min="2052" max="2053" width="8.88671875" style="22"/>
    <col min="2054" max="2054" width="36.88671875" style="22" customWidth="1"/>
    <col min="2055" max="2303" width="8.88671875" style="22"/>
    <col min="2304" max="2304" width="3" style="22" customWidth="1"/>
    <col min="2305" max="2306" width="8.88671875" style="22"/>
    <col min="2307" max="2307" width="17.44140625" style="22" customWidth="1"/>
    <col min="2308" max="2309" width="8.88671875" style="22"/>
    <col min="2310" max="2310" width="36.88671875" style="22" customWidth="1"/>
    <col min="2311" max="2559" width="8.88671875" style="22"/>
    <col min="2560" max="2560" width="3" style="22" customWidth="1"/>
    <col min="2561" max="2562" width="8.88671875" style="22"/>
    <col min="2563" max="2563" width="17.44140625" style="22" customWidth="1"/>
    <col min="2564" max="2565" width="8.88671875" style="22"/>
    <col min="2566" max="2566" width="36.88671875" style="22" customWidth="1"/>
    <col min="2567" max="2815" width="8.88671875" style="22"/>
    <col min="2816" max="2816" width="3" style="22" customWidth="1"/>
    <col min="2817" max="2818" width="8.88671875" style="22"/>
    <col min="2819" max="2819" width="17.44140625" style="22" customWidth="1"/>
    <col min="2820" max="2821" width="8.88671875" style="22"/>
    <col min="2822" max="2822" width="36.88671875" style="22" customWidth="1"/>
    <col min="2823" max="3071" width="8.88671875" style="22"/>
    <col min="3072" max="3072" width="3" style="22" customWidth="1"/>
    <col min="3073" max="3074" width="8.88671875" style="22"/>
    <col min="3075" max="3075" width="17.44140625" style="22" customWidth="1"/>
    <col min="3076" max="3077" width="8.88671875" style="22"/>
    <col min="3078" max="3078" width="36.88671875" style="22" customWidth="1"/>
    <col min="3079" max="3327" width="8.88671875" style="22"/>
    <col min="3328" max="3328" width="3" style="22" customWidth="1"/>
    <col min="3329" max="3330" width="8.88671875" style="22"/>
    <col min="3331" max="3331" width="17.44140625" style="22" customWidth="1"/>
    <col min="3332" max="3333" width="8.88671875" style="22"/>
    <col min="3334" max="3334" width="36.88671875" style="22" customWidth="1"/>
    <col min="3335" max="3583" width="8.88671875" style="22"/>
    <col min="3584" max="3584" width="3" style="22" customWidth="1"/>
    <col min="3585" max="3586" width="8.88671875" style="22"/>
    <col min="3587" max="3587" width="17.44140625" style="22" customWidth="1"/>
    <col min="3588" max="3589" width="8.88671875" style="22"/>
    <col min="3590" max="3590" width="36.88671875" style="22" customWidth="1"/>
    <col min="3591" max="3839" width="8.88671875" style="22"/>
    <col min="3840" max="3840" width="3" style="22" customWidth="1"/>
    <col min="3841" max="3842" width="8.88671875" style="22"/>
    <col min="3843" max="3843" width="17.44140625" style="22" customWidth="1"/>
    <col min="3844" max="3845" width="8.88671875" style="22"/>
    <col min="3846" max="3846" width="36.88671875" style="22" customWidth="1"/>
    <col min="3847" max="4095" width="8.88671875" style="22"/>
    <col min="4096" max="4096" width="3" style="22" customWidth="1"/>
    <col min="4097" max="4098" width="8.88671875" style="22"/>
    <col min="4099" max="4099" width="17.44140625" style="22" customWidth="1"/>
    <col min="4100" max="4101" width="8.88671875" style="22"/>
    <col min="4102" max="4102" width="36.88671875" style="22" customWidth="1"/>
    <col min="4103" max="4351" width="8.88671875" style="22"/>
    <col min="4352" max="4352" width="3" style="22" customWidth="1"/>
    <col min="4353" max="4354" width="8.88671875" style="22"/>
    <col min="4355" max="4355" width="17.44140625" style="22" customWidth="1"/>
    <col min="4356" max="4357" width="8.88671875" style="22"/>
    <col min="4358" max="4358" width="36.88671875" style="22" customWidth="1"/>
    <col min="4359" max="4607" width="8.88671875" style="22"/>
    <col min="4608" max="4608" width="3" style="22" customWidth="1"/>
    <col min="4609" max="4610" width="8.88671875" style="22"/>
    <col min="4611" max="4611" width="17.44140625" style="22" customWidth="1"/>
    <col min="4612" max="4613" width="8.88671875" style="22"/>
    <col min="4614" max="4614" width="36.88671875" style="22" customWidth="1"/>
    <col min="4615" max="4863" width="8.88671875" style="22"/>
    <col min="4864" max="4864" width="3" style="22" customWidth="1"/>
    <col min="4865" max="4866" width="8.88671875" style="22"/>
    <col min="4867" max="4867" width="17.44140625" style="22" customWidth="1"/>
    <col min="4868" max="4869" width="8.88671875" style="22"/>
    <col min="4870" max="4870" width="36.88671875" style="22" customWidth="1"/>
    <col min="4871" max="5119" width="8.88671875" style="22"/>
    <col min="5120" max="5120" width="3" style="22" customWidth="1"/>
    <col min="5121" max="5122" width="8.88671875" style="22"/>
    <col min="5123" max="5123" width="17.44140625" style="22" customWidth="1"/>
    <col min="5124" max="5125" width="8.88671875" style="22"/>
    <col min="5126" max="5126" width="36.88671875" style="22" customWidth="1"/>
    <col min="5127" max="5375" width="8.88671875" style="22"/>
    <col min="5376" max="5376" width="3" style="22" customWidth="1"/>
    <col min="5377" max="5378" width="8.88671875" style="22"/>
    <col min="5379" max="5379" width="17.44140625" style="22" customWidth="1"/>
    <col min="5380" max="5381" width="8.88671875" style="22"/>
    <col min="5382" max="5382" width="36.88671875" style="22" customWidth="1"/>
    <col min="5383" max="5631" width="8.88671875" style="22"/>
    <col min="5632" max="5632" width="3" style="22" customWidth="1"/>
    <col min="5633" max="5634" width="8.88671875" style="22"/>
    <col min="5635" max="5635" width="17.44140625" style="22" customWidth="1"/>
    <col min="5636" max="5637" width="8.88671875" style="22"/>
    <col min="5638" max="5638" width="36.88671875" style="22" customWidth="1"/>
    <col min="5639" max="5887" width="8.88671875" style="22"/>
    <col min="5888" max="5888" width="3" style="22" customWidth="1"/>
    <col min="5889" max="5890" width="8.88671875" style="22"/>
    <col min="5891" max="5891" width="17.44140625" style="22" customWidth="1"/>
    <col min="5892" max="5893" width="8.88671875" style="22"/>
    <col min="5894" max="5894" width="36.88671875" style="22" customWidth="1"/>
    <col min="5895" max="6143" width="8.88671875" style="22"/>
    <col min="6144" max="6144" width="3" style="22" customWidth="1"/>
    <col min="6145" max="6146" width="8.88671875" style="22"/>
    <col min="6147" max="6147" width="17.44140625" style="22" customWidth="1"/>
    <col min="6148" max="6149" width="8.88671875" style="22"/>
    <col min="6150" max="6150" width="36.88671875" style="22" customWidth="1"/>
    <col min="6151" max="6399" width="8.88671875" style="22"/>
    <col min="6400" max="6400" width="3" style="22" customWidth="1"/>
    <col min="6401" max="6402" width="8.88671875" style="22"/>
    <col min="6403" max="6403" width="17.44140625" style="22" customWidth="1"/>
    <col min="6404" max="6405" width="8.88671875" style="22"/>
    <col min="6406" max="6406" width="36.88671875" style="22" customWidth="1"/>
    <col min="6407" max="6655" width="8.88671875" style="22"/>
    <col min="6656" max="6656" width="3" style="22" customWidth="1"/>
    <col min="6657" max="6658" width="8.88671875" style="22"/>
    <col min="6659" max="6659" width="17.44140625" style="22" customWidth="1"/>
    <col min="6660" max="6661" width="8.88671875" style="22"/>
    <col min="6662" max="6662" width="36.88671875" style="22" customWidth="1"/>
    <col min="6663" max="6911" width="8.88671875" style="22"/>
    <col min="6912" max="6912" width="3" style="22" customWidth="1"/>
    <col min="6913" max="6914" width="8.88671875" style="22"/>
    <col min="6915" max="6915" width="17.44140625" style="22" customWidth="1"/>
    <col min="6916" max="6917" width="8.88671875" style="22"/>
    <col min="6918" max="6918" width="36.88671875" style="22" customWidth="1"/>
    <col min="6919" max="7167" width="8.88671875" style="22"/>
    <col min="7168" max="7168" width="3" style="22" customWidth="1"/>
    <col min="7169" max="7170" width="8.88671875" style="22"/>
    <col min="7171" max="7171" width="17.44140625" style="22" customWidth="1"/>
    <col min="7172" max="7173" width="8.88671875" style="22"/>
    <col min="7174" max="7174" width="36.88671875" style="22" customWidth="1"/>
    <col min="7175" max="7423" width="8.88671875" style="22"/>
    <col min="7424" max="7424" width="3" style="22" customWidth="1"/>
    <col min="7425" max="7426" width="8.88671875" style="22"/>
    <col min="7427" max="7427" width="17.44140625" style="22" customWidth="1"/>
    <col min="7428" max="7429" width="8.88671875" style="22"/>
    <col min="7430" max="7430" width="36.88671875" style="22" customWidth="1"/>
    <col min="7431" max="7679" width="8.88671875" style="22"/>
    <col min="7680" max="7680" width="3" style="22" customWidth="1"/>
    <col min="7681" max="7682" width="8.88671875" style="22"/>
    <col min="7683" max="7683" width="17.44140625" style="22" customWidth="1"/>
    <col min="7684" max="7685" width="8.88671875" style="22"/>
    <col min="7686" max="7686" width="36.88671875" style="22" customWidth="1"/>
    <col min="7687" max="7935" width="8.88671875" style="22"/>
    <col min="7936" max="7936" width="3" style="22" customWidth="1"/>
    <col min="7937" max="7938" width="8.88671875" style="22"/>
    <col min="7939" max="7939" width="17.44140625" style="22" customWidth="1"/>
    <col min="7940" max="7941" width="8.88671875" style="22"/>
    <col min="7942" max="7942" width="36.88671875" style="22" customWidth="1"/>
    <col min="7943" max="8191" width="8.88671875" style="22"/>
    <col min="8192" max="8192" width="3" style="22" customWidth="1"/>
    <col min="8193" max="8194" width="8.88671875" style="22"/>
    <col min="8195" max="8195" width="17.44140625" style="22" customWidth="1"/>
    <col min="8196" max="8197" width="8.88671875" style="22"/>
    <col min="8198" max="8198" width="36.88671875" style="22" customWidth="1"/>
    <col min="8199" max="8447" width="8.88671875" style="22"/>
    <col min="8448" max="8448" width="3" style="22" customWidth="1"/>
    <col min="8449" max="8450" width="8.88671875" style="22"/>
    <col min="8451" max="8451" width="17.44140625" style="22" customWidth="1"/>
    <col min="8452" max="8453" width="8.88671875" style="22"/>
    <col min="8454" max="8454" width="36.88671875" style="22" customWidth="1"/>
    <col min="8455" max="8703" width="8.88671875" style="22"/>
    <col min="8704" max="8704" width="3" style="22" customWidth="1"/>
    <col min="8705" max="8706" width="8.88671875" style="22"/>
    <col min="8707" max="8707" width="17.44140625" style="22" customWidth="1"/>
    <col min="8708" max="8709" width="8.88671875" style="22"/>
    <col min="8710" max="8710" width="36.88671875" style="22" customWidth="1"/>
    <col min="8711" max="8959" width="8.88671875" style="22"/>
    <col min="8960" max="8960" width="3" style="22" customWidth="1"/>
    <col min="8961" max="8962" width="8.88671875" style="22"/>
    <col min="8963" max="8963" width="17.44140625" style="22" customWidth="1"/>
    <col min="8964" max="8965" width="8.88671875" style="22"/>
    <col min="8966" max="8966" width="36.88671875" style="22" customWidth="1"/>
    <col min="8967" max="9215" width="8.88671875" style="22"/>
    <col min="9216" max="9216" width="3" style="22" customWidth="1"/>
    <col min="9217" max="9218" width="8.88671875" style="22"/>
    <col min="9219" max="9219" width="17.44140625" style="22" customWidth="1"/>
    <col min="9220" max="9221" width="8.88671875" style="22"/>
    <col min="9222" max="9222" width="36.88671875" style="22" customWidth="1"/>
    <col min="9223" max="9471" width="8.88671875" style="22"/>
    <col min="9472" max="9472" width="3" style="22" customWidth="1"/>
    <col min="9473" max="9474" width="8.88671875" style="22"/>
    <col min="9475" max="9475" width="17.44140625" style="22" customWidth="1"/>
    <col min="9476" max="9477" width="8.88671875" style="22"/>
    <col min="9478" max="9478" width="36.88671875" style="22" customWidth="1"/>
    <col min="9479" max="9727" width="8.88671875" style="22"/>
    <col min="9728" max="9728" width="3" style="22" customWidth="1"/>
    <col min="9729" max="9730" width="8.88671875" style="22"/>
    <col min="9731" max="9731" width="17.44140625" style="22" customWidth="1"/>
    <col min="9732" max="9733" width="8.88671875" style="22"/>
    <col min="9734" max="9734" width="36.88671875" style="22" customWidth="1"/>
    <col min="9735" max="9983" width="8.88671875" style="22"/>
    <col min="9984" max="9984" width="3" style="22" customWidth="1"/>
    <col min="9985" max="9986" width="8.88671875" style="22"/>
    <col min="9987" max="9987" width="17.44140625" style="22" customWidth="1"/>
    <col min="9988" max="9989" width="8.88671875" style="22"/>
    <col min="9990" max="9990" width="36.88671875" style="22" customWidth="1"/>
    <col min="9991" max="10239" width="8.88671875" style="22"/>
    <col min="10240" max="10240" width="3" style="22" customWidth="1"/>
    <col min="10241" max="10242" width="8.88671875" style="22"/>
    <col min="10243" max="10243" width="17.44140625" style="22" customWidth="1"/>
    <col min="10244" max="10245" width="8.88671875" style="22"/>
    <col min="10246" max="10246" width="36.88671875" style="22" customWidth="1"/>
    <col min="10247" max="10495" width="8.88671875" style="22"/>
    <col min="10496" max="10496" width="3" style="22" customWidth="1"/>
    <col min="10497" max="10498" width="8.88671875" style="22"/>
    <col min="10499" max="10499" width="17.44140625" style="22" customWidth="1"/>
    <col min="10500" max="10501" width="8.88671875" style="22"/>
    <col min="10502" max="10502" width="36.88671875" style="22" customWidth="1"/>
    <col min="10503" max="10751" width="8.88671875" style="22"/>
    <col min="10752" max="10752" width="3" style="22" customWidth="1"/>
    <col min="10753" max="10754" width="8.88671875" style="22"/>
    <col min="10755" max="10755" width="17.44140625" style="22" customWidth="1"/>
    <col min="10756" max="10757" width="8.88671875" style="22"/>
    <col min="10758" max="10758" width="36.88671875" style="22" customWidth="1"/>
    <col min="10759" max="11007" width="8.88671875" style="22"/>
    <col min="11008" max="11008" width="3" style="22" customWidth="1"/>
    <col min="11009" max="11010" width="8.88671875" style="22"/>
    <col min="11011" max="11011" width="17.44140625" style="22" customWidth="1"/>
    <col min="11012" max="11013" width="8.88671875" style="22"/>
    <col min="11014" max="11014" width="36.88671875" style="22" customWidth="1"/>
    <col min="11015" max="11263" width="8.88671875" style="22"/>
    <col min="11264" max="11264" width="3" style="22" customWidth="1"/>
    <col min="11265" max="11266" width="8.88671875" style="22"/>
    <col min="11267" max="11267" width="17.44140625" style="22" customWidth="1"/>
    <col min="11268" max="11269" width="8.88671875" style="22"/>
    <col min="11270" max="11270" width="36.88671875" style="22" customWidth="1"/>
    <col min="11271" max="11519" width="8.88671875" style="22"/>
    <col min="11520" max="11520" width="3" style="22" customWidth="1"/>
    <col min="11521" max="11522" width="8.88671875" style="22"/>
    <col min="11523" max="11523" width="17.44140625" style="22" customWidth="1"/>
    <col min="11524" max="11525" width="8.88671875" style="22"/>
    <col min="11526" max="11526" width="36.88671875" style="22" customWidth="1"/>
    <col min="11527" max="11775" width="8.88671875" style="22"/>
    <col min="11776" max="11776" width="3" style="22" customWidth="1"/>
    <col min="11777" max="11778" width="8.88671875" style="22"/>
    <col min="11779" max="11779" width="17.44140625" style="22" customWidth="1"/>
    <col min="11780" max="11781" width="8.88671875" style="22"/>
    <col min="11782" max="11782" width="36.88671875" style="22" customWidth="1"/>
    <col min="11783" max="12031" width="8.88671875" style="22"/>
    <col min="12032" max="12032" width="3" style="22" customWidth="1"/>
    <col min="12033" max="12034" width="8.88671875" style="22"/>
    <col min="12035" max="12035" width="17.44140625" style="22" customWidth="1"/>
    <col min="12036" max="12037" width="8.88671875" style="22"/>
    <col min="12038" max="12038" width="36.88671875" style="22" customWidth="1"/>
    <col min="12039" max="12287" width="8.88671875" style="22"/>
    <col min="12288" max="12288" width="3" style="22" customWidth="1"/>
    <col min="12289" max="12290" width="8.88671875" style="22"/>
    <col min="12291" max="12291" width="17.44140625" style="22" customWidth="1"/>
    <col min="12292" max="12293" width="8.88671875" style="22"/>
    <col min="12294" max="12294" width="36.88671875" style="22" customWidth="1"/>
    <col min="12295" max="12543" width="8.88671875" style="22"/>
    <col min="12544" max="12544" width="3" style="22" customWidth="1"/>
    <col min="12545" max="12546" width="8.88671875" style="22"/>
    <col min="12547" max="12547" width="17.44140625" style="22" customWidth="1"/>
    <col min="12548" max="12549" width="8.88671875" style="22"/>
    <col min="12550" max="12550" width="36.88671875" style="22" customWidth="1"/>
    <col min="12551" max="12799" width="8.88671875" style="22"/>
    <col min="12800" max="12800" width="3" style="22" customWidth="1"/>
    <col min="12801" max="12802" width="8.88671875" style="22"/>
    <col min="12803" max="12803" width="17.44140625" style="22" customWidth="1"/>
    <col min="12804" max="12805" width="8.88671875" style="22"/>
    <col min="12806" max="12806" width="36.88671875" style="22" customWidth="1"/>
    <col min="12807" max="13055" width="8.88671875" style="22"/>
    <col min="13056" max="13056" width="3" style="22" customWidth="1"/>
    <col min="13057" max="13058" width="8.88671875" style="22"/>
    <col min="13059" max="13059" width="17.44140625" style="22" customWidth="1"/>
    <col min="13060" max="13061" width="8.88671875" style="22"/>
    <col min="13062" max="13062" width="36.88671875" style="22" customWidth="1"/>
    <col min="13063" max="13311" width="8.88671875" style="22"/>
    <col min="13312" max="13312" width="3" style="22" customWidth="1"/>
    <col min="13313" max="13314" width="8.88671875" style="22"/>
    <col min="13315" max="13315" width="17.44140625" style="22" customWidth="1"/>
    <col min="13316" max="13317" width="8.88671875" style="22"/>
    <col min="13318" max="13318" width="36.88671875" style="22" customWidth="1"/>
    <col min="13319" max="13567" width="8.88671875" style="22"/>
    <col min="13568" max="13568" width="3" style="22" customWidth="1"/>
    <col min="13569" max="13570" width="8.88671875" style="22"/>
    <col min="13571" max="13571" width="17.44140625" style="22" customWidth="1"/>
    <col min="13572" max="13573" width="8.88671875" style="22"/>
    <col min="13574" max="13574" width="36.88671875" style="22" customWidth="1"/>
    <col min="13575" max="13823" width="8.88671875" style="22"/>
    <col min="13824" max="13824" width="3" style="22" customWidth="1"/>
    <col min="13825" max="13826" width="8.88671875" style="22"/>
    <col min="13827" max="13827" width="17.44140625" style="22" customWidth="1"/>
    <col min="13828" max="13829" width="8.88671875" style="22"/>
    <col min="13830" max="13830" width="36.88671875" style="22" customWidth="1"/>
    <col min="13831" max="14079" width="8.88671875" style="22"/>
    <col min="14080" max="14080" width="3" style="22" customWidth="1"/>
    <col min="14081" max="14082" width="8.88671875" style="22"/>
    <col min="14083" max="14083" width="17.44140625" style="22" customWidth="1"/>
    <col min="14084" max="14085" width="8.88671875" style="22"/>
    <col min="14086" max="14086" width="36.88671875" style="22" customWidth="1"/>
    <col min="14087" max="14335" width="8.88671875" style="22"/>
    <col min="14336" max="14336" width="3" style="22" customWidth="1"/>
    <col min="14337" max="14338" width="8.88671875" style="22"/>
    <col min="14339" max="14339" width="17.44140625" style="22" customWidth="1"/>
    <col min="14340" max="14341" width="8.88671875" style="22"/>
    <col min="14342" max="14342" width="36.88671875" style="22" customWidth="1"/>
    <col min="14343" max="14591" width="8.88671875" style="22"/>
    <col min="14592" max="14592" width="3" style="22" customWidth="1"/>
    <col min="14593" max="14594" width="8.88671875" style="22"/>
    <col min="14595" max="14595" width="17.44140625" style="22" customWidth="1"/>
    <col min="14596" max="14597" width="8.88671875" style="22"/>
    <col min="14598" max="14598" width="36.88671875" style="22" customWidth="1"/>
    <col min="14599" max="14847" width="8.88671875" style="22"/>
    <col min="14848" max="14848" width="3" style="22" customWidth="1"/>
    <col min="14849" max="14850" width="8.88671875" style="22"/>
    <col min="14851" max="14851" width="17.44140625" style="22" customWidth="1"/>
    <col min="14852" max="14853" width="8.88671875" style="22"/>
    <col min="14854" max="14854" width="36.88671875" style="22" customWidth="1"/>
    <col min="14855" max="15103" width="8.88671875" style="22"/>
    <col min="15104" max="15104" width="3" style="22" customWidth="1"/>
    <col min="15105" max="15106" width="8.88671875" style="22"/>
    <col min="15107" max="15107" width="17.44140625" style="22" customWidth="1"/>
    <col min="15108" max="15109" width="8.88671875" style="22"/>
    <col min="15110" max="15110" width="36.88671875" style="22" customWidth="1"/>
    <col min="15111" max="15359" width="8.88671875" style="22"/>
    <col min="15360" max="15360" width="3" style="22" customWidth="1"/>
    <col min="15361" max="15362" width="8.88671875" style="22"/>
    <col min="15363" max="15363" width="17.44140625" style="22" customWidth="1"/>
    <col min="15364" max="15365" width="8.88671875" style="22"/>
    <col min="15366" max="15366" width="36.88671875" style="22" customWidth="1"/>
    <col min="15367" max="15615" width="8.88671875" style="22"/>
    <col min="15616" max="15616" width="3" style="22" customWidth="1"/>
    <col min="15617" max="15618" width="8.88671875" style="22"/>
    <col min="15619" max="15619" width="17.44140625" style="22" customWidth="1"/>
    <col min="15620" max="15621" width="8.88671875" style="22"/>
    <col min="15622" max="15622" width="36.88671875" style="22" customWidth="1"/>
    <col min="15623" max="15871" width="8.88671875" style="22"/>
    <col min="15872" max="15872" width="3" style="22" customWidth="1"/>
    <col min="15873" max="15874" width="8.88671875" style="22"/>
    <col min="15875" max="15875" width="17.44140625" style="22" customWidth="1"/>
    <col min="15876" max="15877" width="8.88671875" style="22"/>
    <col min="15878" max="15878" width="36.88671875" style="22" customWidth="1"/>
    <col min="15879" max="16127" width="8.88671875" style="22"/>
    <col min="16128" max="16128" width="3" style="22" customWidth="1"/>
    <col min="16129" max="16130" width="8.88671875" style="22"/>
    <col min="16131" max="16131" width="17.44140625" style="22" customWidth="1"/>
    <col min="16132" max="16133" width="8.88671875" style="22"/>
    <col min="16134" max="16134" width="36.88671875" style="22" customWidth="1"/>
    <col min="16135" max="16372" width="8.88671875" style="22"/>
    <col min="16373" max="16384" width="8.88671875" style="22" customWidth="1"/>
  </cols>
  <sheetData>
    <row r="1" spans="1:8" ht="13.2" customHeight="1">
      <c r="A1" s="176" t="s">
        <v>33</v>
      </c>
      <c r="B1" s="177"/>
      <c r="C1" s="177"/>
      <c r="D1" s="177"/>
      <c r="E1" s="177"/>
      <c r="F1" s="177"/>
      <c r="G1" s="177"/>
      <c r="H1" s="178"/>
    </row>
    <row r="2" spans="1:8" ht="13.2" customHeight="1">
      <c r="A2" s="179"/>
      <c r="B2" s="180"/>
      <c r="C2" s="180"/>
      <c r="D2" s="180"/>
      <c r="E2" s="180"/>
      <c r="F2" s="180"/>
      <c r="G2" s="180"/>
      <c r="H2" s="181"/>
    </row>
    <row r="3" spans="1:8" ht="24.6" customHeight="1">
      <c r="A3" s="182"/>
      <c r="B3" s="183"/>
      <c r="C3" s="183"/>
      <c r="D3" s="183"/>
      <c r="E3" s="183"/>
      <c r="F3" s="183"/>
      <c r="G3" s="183"/>
      <c r="H3" s="184"/>
    </row>
    <row r="4" spans="1:8" s="23" customFormat="1" ht="13.8">
      <c r="A4" s="132"/>
      <c r="B4" s="34" t="s">
        <v>23</v>
      </c>
      <c r="C4" s="38" t="s">
        <v>24</v>
      </c>
      <c r="D4" s="37" t="s">
        <v>25</v>
      </c>
      <c r="E4" s="37" t="s">
        <v>24</v>
      </c>
      <c r="F4" s="35" t="s">
        <v>25</v>
      </c>
      <c r="G4" s="37" t="s">
        <v>24</v>
      </c>
      <c r="H4" s="36" t="s">
        <v>25</v>
      </c>
    </row>
    <row r="5" spans="1:8" ht="14.4" customHeight="1">
      <c r="A5" s="133">
        <v>1</v>
      </c>
      <c r="B5" s="116" t="s">
        <v>39</v>
      </c>
      <c r="C5" s="99">
        <v>5238</v>
      </c>
      <c r="D5" s="96" t="s">
        <v>53</v>
      </c>
      <c r="E5" s="96">
        <v>6006</v>
      </c>
      <c r="F5" s="86" t="s">
        <v>54</v>
      </c>
      <c r="G5" s="98"/>
      <c r="H5" s="97"/>
    </row>
    <row r="6" spans="1:8" ht="14.4">
      <c r="A6" s="133">
        <v>2</v>
      </c>
      <c r="B6" s="116" t="s">
        <v>40</v>
      </c>
      <c r="C6" s="99">
        <v>5287</v>
      </c>
      <c r="D6" s="96" t="s">
        <v>55</v>
      </c>
      <c r="E6" s="96">
        <v>5268</v>
      </c>
      <c r="F6" s="86" t="s">
        <v>56</v>
      </c>
      <c r="G6" s="98"/>
      <c r="H6" s="97"/>
    </row>
    <row r="7" spans="1:8" ht="14.4">
      <c r="A7" s="133">
        <v>3</v>
      </c>
      <c r="B7" s="116" t="s">
        <v>41</v>
      </c>
      <c r="C7" s="99">
        <v>5262</v>
      </c>
      <c r="D7" s="96" t="s">
        <v>57</v>
      </c>
      <c r="E7" s="86">
        <v>5260</v>
      </c>
      <c r="F7" s="86" t="s">
        <v>58</v>
      </c>
      <c r="G7" s="86"/>
      <c r="H7" s="95"/>
    </row>
    <row r="8" spans="1:8" ht="14.4">
      <c r="A8" s="133">
        <v>4</v>
      </c>
      <c r="B8" s="116" t="s">
        <v>50</v>
      </c>
      <c r="C8" s="99">
        <v>5209</v>
      </c>
      <c r="D8" s="96" t="s">
        <v>61</v>
      </c>
      <c r="E8" s="96">
        <v>6256</v>
      </c>
      <c r="F8" s="86" t="s">
        <v>62</v>
      </c>
      <c r="G8" s="96"/>
      <c r="H8" s="95"/>
    </row>
    <row r="9" spans="1:8" ht="14.4">
      <c r="A9" s="133">
        <v>5</v>
      </c>
      <c r="B9" s="116" t="s">
        <v>52</v>
      </c>
      <c r="C9" s="99">
        <v>5153</v>
      </c>
      <c r="D9" s="96" t="s">
        <v>59</v>
      </c>
      <c r="E9" s="96">
        <v>6038</v>
      </c>
      <c r="F9" s="86" t="s">
        <v>60</v>
      </c>
      <c r="G9" s="98"/>
      <c r="H9" s="97"/>
    </row>
    <row r="10" spans="1:8" ht="14.4">
      <c r="A10" s="133">
        <v>6</v>
      </c>
      <c r="B10" s="116" t="s">
        <v>27</v>
      </c>
      <c r="C10" s="99">
        <v>6466</v>
      </c>
      <c r="D10" s="96" t="s">
        <v>63</v>
      </c>
      <c r="E10" s="96">
        <v>6302</v>
      </c>
      <c r="F10" s="86" t="s">
        <v>64</v>
      </c>
      <c r="G10" s="98">
        <v>6303</v>
      </c>
      <c r="H10" s="97" t="s">
        <v>65</v>
      </c>
    </row>
    <row r="11" spans="1:8" ht="14.4">
      <c r="A11" s="133">
        <v>7</v>
      </c>
      <c r="B11" s="117" t="s">
        <v>34</v>
      </c>
      <c r="C11" s="99">
        <v>4665</v>
      </c>
      <c r="D11" s="96" t="s">
        <v>82</v>
      </c>
      <c r="E11" s="96">
        <v>5956</v>
      </c>
      <c r="F11" s="86" t="s">
        <v>83</v>
      </c>
      <c r="G11" s="98"/>
      <c r="H11" s="97"/>
    </row>
    <row r="12" spans="1:8" ht="14.4">
      <c r="A12" s="133">
        <v>8</v>
      </c>
      <c r="B12" s="117" t="s">
        <v>42</v>
      </c>
      <c r="C12" s="99">
        <v>5957</v>
      </c>
      <c r="D12" s="96" t="s">
        <v>84</v>
      </c>
      <c r="E12" s="96">
        <v>6012</v>
      </c>
      <c r="F12" s="86" t="s">
        <v>85</v>
      </c>
      <c r="G12" s="86">
        <v>5958</v>
      </c>
      <c r="H12" s="95" t="s">
        <v>88</v>
      </c>
    </row>
    <row r="13" spans="1:8" ht="14.4">
      <c r="A13" s="133">
        <v>9</v>
      </c>
      <c r="B13" s="117" t="s">
        <v>43</v>
      </c>
      <c r="C13" s="99">
        <v>6451</v>
      </c>
      <c r="D13" s="96" t="s">
        <v>86</v>
      </c>
      <c r="E13" s="96">
        <v>6452</v>
      </c>
      <c r="F13" s="82" t="s">
        <v>87</v>
      </c>
      <c r="G13" s="88"/>
      <c r="H13" s="97"/>
    </row>
    <row r="14" spans="1:8" ht="14.4">
      <c r="A14" s="133">
        <v>10</v>
      </c>
      <c r="B14" s="117" t="s">
        <v>29</v>
      </c>
      <c r="C14" s="99">
        <v>5900</v>
      </c>
      <c r="D14" s="96" t="s">
        <v>78</v>
      </c>
      <c r="E14" s="96">
        <v>5902</v>
      </c>
      <c r="F14" s="86" t="s">
        <v>79</v>
      </c>
      <c r="G14" s="96"/>
      <c r="H14" s="95"/>
    </row>
    <row r="15" spans="1:8" ht="14.4">
      <c r="A15" s="133">
        <v>11</v>
      </c>
      <c r="B15" s="117" t="s">
        <v>30</v>
      </c>
      <c r="C15" s="99">
        <v>5907</v>
      </c>
      <c r="D15" s="96" t="s">
        <v>80</v>
      </c>
      <c r="E15" s="96">
        <v>5905</v>
      </c>
      <c r="F15" s="82" t="s">
        <v>81</v>
      </c>
      <c r="G15" s="88"/>
      <c r="H15" s="97"/>
    </row>
    <row r="16" spans="1:8" ht="14.4">
      <c r="A16" s="133">
        <v>12</v>
      </c>
      <c r="B16" s="116" t="s">
        <v>36</v>
      </c>
      <c r="C16" s="99">
        <v>5862</v>
      </c>
      <c r="D16" s="96" t="s">
        <v>76</v>
      </c>
      <c r="E16" s="96">
        <v>5210</v>
      </c>
      <c r="F16" s="86" t="s">
        <v>77</v>
      </c>
      <c r="G16" s="86"/>
      <c r="H16" s="95"/>
    </row>
    <row r="17" spans="1:8" ht="14.4">
      <c r="A17" s="133">
        <v>13</v>
      </c>
      <c r="B17" s="116" t="s">
        <v>35</v>
      </c>
      <c r="C17" s="99">
        <v>5062</v>
      </c>
      <c r="D17" s="96" t="s">
        <v>66</v>
      </c>
      <c r="E17" s="96">
        <v>6039</v>
      </c>
      <c r="F17" s="86" t="s">
        <v>67</v>
      </c>
      <c r="G17" s="86"/>
      <c r="H17" s="95"/>
    </row>
    <row r="18" spans="1:8" ht="14.4">
      <c r="A18" s="133">
        <v>14</v>
      </c>
      <c r="B18" s="116" t="s">
        <v>44</v>
      </c>
      <c r="C18" s="99">
        <v>5474</v>
      </c>
      <c r="D18" s="96" t="s">
        <v>72</v>
      </c>
      <c r="E18" s="96">
        <v>6352</v>
      </c>
      <c r="F18" s="86" t="s">
        <v>73</v>
      </c>
      <c r="G18" s="86"/>
      <c r="H18" s="95"/>
    </row>
    <row r="19" spans="1:8" ht="14.4">
      <c r="A19" s="133">
        <v>15</v>
      </c>
      <c r="B19" s="117" t="s">
        <v>45</v>
      </c>
      <c r="C19" s="99">
        <v>6227</v>
      </c>
      <c r="D19" s="96" t="s">
        <v>74</v>
      </c>
      <c r="E19" s="96">
        <v>6077</v>
      </c>
      <c r="F19" s="86" t="s">
        <v>75</v>
      </c>
      <c r="G19" s="98"/>
      <c r="H19" s="97"/>
    </row>
    <row r="20" spans="1:8" ht="14.4">
      <c r="A20" s="133">
        <v>16</v>
      </c>
      <c r="B20" s="117" t="s">
        <v>37</v>
      </c>
      <c r="C20" s="99">
        <v>4515</v>
      </c>
      <c r="D20" s="96" t="s">
        <v>68</v>
      </c>
      <c r="E20" s="96">
        <v>4000</v>
      </c>
      <c r="F20" s="86" t="s">
        <v>71</v>
      </c>
      <c r="G20" s="86"/>
      <c r="H20" s="95"/>
    </row>
    <row r="21" spans="1:8" ht="14.4" customHeight="1">
      <c r="A21" s="133">
        <v>17</v>
      </c>
      <c r="B21" s="117" t="s">
        <v>38</v>
      </c>
      <c r="C21" s="99">
        <v>5500</v>
      </c>
      <c r="D21" s="96" t="s">
        <v>69</v>
      </c>
      <c r="E21" s="86">
        <v>5843</v>
      </c>
      <c r="F21" s="86" t="s">
        <v>70</v>
      </c>
      <c r="G21" s="96"/>
      <c r="H21" s="95"/>
    </row>
    <row r="22" spans="1:8" ht="13.8">
      <c r="A22" s="133">
        <v>18</v>
      </c>
      <c r="B22" s="80"/>
      <c r="C22" s="99"/>
      <c r="D22" s="96"/>
      <c r="E22" s="96"/>
      <c r="F22" s="86"/>
      <c r="G22" s="98"/>
      <c r="H22" s="97"/>
    </row>
    <row r="23" spans="1:8" ht="13.8">
      <c r="A23" s="133">
        <v>19</v>
      </c>
      <c r="B23" s="87"/>
      <c r="C23" s="99"/>
      <c r="D23" s="96"/>
      <c r="E23" s="96"/>
      <c r="F23" s="86"/>
      <c r="G23" s="86"/>
      <c r="H23" s="95"/>
    </row>
    <row r="24" spans="1:8" ht="13.8">
      <c r="A24" s="133">
        <v>20</v>
      </c>
      <c r="B24" s="80"/>
      <c r="C24" s="81"/>
      <c r="D24" s="83"/>
      <c r="E24" s="83"/>
      <c r="F24" s="82"/>
      <c r="G24" s="88"/>
      <c r="H24" s="97"/>
    </row>
    <row r="25" spans="1:8" ht="13.8">
      <c r="A25" s="133">
        <v>21</v>
      </c>
      <c r="B25" s="80"/>
      <c r="C25" s="81"/>
      <c r="D25" s="83"/>
      <c r="E25" s="83"/>
      <c r="F25" s="82"/>
      <c r="G25" s="88"/>
      <c r="H25" s="97"/>
    </row>
    <row r="26" spans="1:8" ht="14.4">
      <c r="A26" s="133">
        <v>22</v>
      </c>
      <c r="B26" s="116"/>
      <c r="C26" s="99"/>
      <c r="D26" s="96"/>
      <c r="E26" s="96"/>
      <c r="F26" s="86"/>
      <c r="G26" s="42"/>
      <c r="H26" s="41"/>
    </row>
    <row r="27" spans="1:8" ht="13.8">
      <c r="A27" s="133">
        <v>23</v>
      </c>
      <c r="B27" s="68"/>
      <c r="C27" s="43"/>
      <c r="D27" s="40"/>
      <c r="E27" s="40"/>
      <c r="F27" s="39"/>
      <c r="G27" s="42"/>
      <c r="H27" s="41"/>
    </row>
    <row r="28" spans="1:8" ht="13.8">
      <c r="A28" s="133">
        <v>24</v>
      </c>
      <c r="B28" s="68"/>
      <c r="C28" s="43"/>
      <c r="D28" s="40"/>
      <c r="E28" s="40"/>
      <c r="F28" s="39"/>
      <c r="G28" s="42"/>
      <c r="H28" s="41"/>
    </row>
    <row r="29" spans="1:8" ht="14.4" thickBot="1">
      <c r="A29" s="134">
        <v>25</v>
      </c>
      <c r="B29" s="70"/>
      <c r="C29" s="51"/>
      <c r="D29" s="135"/>
      <c r="E29" s="135"/>
      <c r="F29" s="49"/>
      <c r="G29" s="136"/>
      <c r="H29" s="137"/>
    </row>
  </sheetData>
  <mergeCells count="1">
    <mergeCell ref="A1:H3"/>
  </mergeCells>
  <printOptions horizontalCentered="1"/>
  <pageMargins left="0.59055118110236227" right="0.59055118110236227" top="0.98425196850393704" bottom="0.98425196850393704" header="0.51181102362204722" footer="0.51181102362204722"/>
  <pageSetup paperSize="9" scale="6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S41"/>
  <sheetViews>
    <sheetView workbookViewId="0">
      <selection activeCell="D33" sqref="D33"/>
    </sheetView>
  </sheetViews>
  <sheetFormatPr defaultRowHeight="14.4"/>
  <cols>
    <col min="1" max="1" width="9.5546875" bestFit="1" customWidth="1"/>
    <col min="2" max="2" width="38" style="22" bestFit="1" customWidth="1"/>
    <col min="3" max="3" width="5.88671875" style="22" customWidth="1"/>
    <col min="4" max="4" width="16" style="22" customWidth="1"/>
    <col min="5" max="5" width="4.6640625" style="22" customWidth="1"/>
    <col min="6" max="6" width="5.88671875" style="22" customWidth="1"/>
    <col min="7" max="7" width="16" style="22" customWidth="1"/>
    <col min="8" max="8" width="4.6640625" style="28" customWidth="1"/>
    <col min="9" max="9" width="5.88671875" style="28" customWidth="1"/>
    <col min="10" max="10" width="16" style="28" customWidth="1"/>
    <col min="11" max="11" width="4.6640625" style="28" customWidth="1"/>
    <col min="12" max="12" width="5.6640625" style="28" customWidth="1"/>
    <col min="13" max="13" width="16" style="28" customWidth="1"/>
    <col min="14" max="14" width="4.6640625" style="28" customWidth="1"/>
    <col min="15" max="15" width="5.44140625" style="28" customWidth="1"/>
    <col min="16" max="16" width="16" style="28" customWidth="1"/>
    <col min="17" max="17" width="4.6640625" style="28" customWidth="1"/>
    <col min="18" max="18" width="9.6640625" style="28" customWidth="1"/>
    <col min="19" max="19" width="8.88671875" style="22"/>
    <col min="250" max="250" width="4" customWidth="1"/>
    <col min="251" max="251" width="28.5546875" customWidth="1"/>
    <col min="252" max="252" width="5" customWidth="1"/>
    <col min="253" max="253" width="1.44140625" customWidth="1"/>
    <col min="254" max="254" width="5.5546875" customWidth="1"/>
    <col min="255" max="255" width="4.44140625" customWidth="1"/>
    <col min="256" max="256" width="1.44140625" customWidth="1"/>
    <col min="257" max="257" width="5.44140625" customWidth="1"/>
    <col min="258" max="258" width="4.44140625" customWidth="1"/>
    <col min="259" max="259" width="1.44140625" customWidth="1"/>
    <col min="260" max="260" width="5.109375" customWidth="1"/>
    <col min="261" max="261" width="4.5546875" bestFit="1" customWidth="1"/>
    <col min="262" max="262" width="1.44140625" customWidth="1"/>
    <col min="263" max="263" width="4.88671875" customWidth="1"/>
    <col min="506" max="506" width="4" customWidth="1"/>
    <col min="507" max="507" width="28.5546875" customWidth="1"/>
    <col min="508" max="508" width="5" customWidth="1"/>
    <col min="509" max="509" width="1.44140625" customWidth="1"/>
    <col min="510" max="510" width="5.5546875" customWidth="1"/>
    <col min="511" max="511" width="4.44140625" customWidth="1"/>
    <col min="512" max="512" width="1.44140625" customWidth="1"/>
    <col min="513" max="513" width="5.44140625" customWidth="1"/>
    <col min="514" max="514" width="4.44140625" customWidth="1"/>
    <col min="515" max="515" width="1.44140625" customWidth="1"/>
    <col min="516" max="516" width="5.109375" customWidth="1"/>
    <col min="517" max="517" width="4.5546875" bestFit="1" customWidth="1"/>
    <col min="518" max="518" width="1.44140625" customWidth="1"/>
    <col min="519" max="519" width="4.88671875" customWidth="1"/>
    <col min="762" max="762" width="4" customWidth="1"/>
    <col min="763" max="763" width="28.5546875" customWidth="1"/>
    <col min="764" max="764" width="5" customWidth="1"/>
    <col min="765" max="765" width="1.44140625" customWidth="1"/>
    <col min="766" max="766" width="5.5546875" customWidth="1"/>
    <col min="767" max="767" width="4.44140625" customWidth="1"/>
    <col min="768" max="768" width="1.44140625" customWidth="1"/>
    <col min="769" max="769" width="5.44140625" customWidth="1"/>
    <col min="770" max="770" width="4.44140625" customWidth="1"/>
    <col min="771" max="771" width="1.44140625" customWidth="1"/>
    <col min="772" max="772" width="5.109375" customWidth="1"/>
    <col min="773" max="773" width="4.5546875" bestFit="1" customWidth="1"/>
    <col min="774" max="774" width="1.44140625" customWidth="1"/>
    <col min="775" max="775" width="4.88671875" customWidth="1"/>
    <col min="1018" max="1018" width="4" customWidth="1"/>
    <col min="1019" max="1019" width="28.5546875" customWidth="1"/>
    <col min="1020" max="1020" width="5" customWidth="1"/>
    <col min="1021" max="1021" width="1.44140625" customWidth="1"/>
    <col min="1022" max="1022" width="5.5546875" customWidth="1"/>
    <col min="1023" max="1023" width="4.44140625" customWidth="1"/>
    <col min="1024" max="1024" width="1.44140625" customWidth="1"/>
    <col min="1025" max="1025" width="5.44140625" customWidth="1"/>
    <col min="1026" max="1026" width="4.44140625" customWidth="1"/>
    <col min="1027" max="1027" width="1.44140625" customWidth="1"/>
    <col min="1028" max="1028" width="5.109375" customWidth="1"/>
    <col min="1029" max="1029" width="4.5546875" bestFit="1" customWidth="1"/>
    <col min="1030" max="1030" width="1.44140625" customWidth="1"/>
    <col min="1031" max="1031" width="4.88671875" customWidth="1"/>
    <col min="1274" max="1274" width="4" customWidth="1"/>
    <col min="1275" max="1275" width="28.5546875" customWidth="1"/>
    <col min="1276" max="1276" width="5" customWidth="1"/>
    <col min="1277" max="1277" width="1.44140625" customWidth="1"/>
    <col min="1278" max="1278" width="5.5546875" customWidth="1"/>
    <col min="1279" max="1279" width="4.44140625" customWidth="1"/>
    <col min="1280" max="1280" width="1.44140625" customWidth="1"/>
    <col min="1281" max="1281" width="5.44140625" customWidth="1"/>
    <col min="1282" max="1282" width="4.44140625" customWidth="1"/>
    <col min="1283" max="1283" width="1.44140625" customWidth="1"/>
    <col min="1284" max="1284" width="5.109375" customWidth="1"/>
    <col min="1285" max="1285" width="4.5546875" bestFit="1" customWidth="1"/>
    <col min="1286" max="1286" width="1.44140625" customWidth="1"/>
    <col min="1287" max="1287" width="4.88671875" customWidth="1"/>
    <col min="1530" max="1530" width="4" customWidth="1"/>
    <col min="1531" max="1531" width="28.5546875" customWidth="1"/>
    <col min="1532" max="1532" width="5" customWidth="1"/>
    <col min="1533" max="1533" width="1.44140625" customWidth="1"/>
    <col min="1534" max="1534" width="5.5546875" customWidth="1"/>
    <col min="1535" max="1535" width="4.44140625" customWidth="1"/>
    <col min="1536" max="1536" width="1.44140625" customWidth="1"/>
    <col min="1537" max="1537" width="5.44140625" customWidth="1"/>
    <col min="1538" max="1538" width="4.44140625" customWidth="1"/>
    <col min="1539" max="1539" width="1.44140625" customWidth="1"/>
    <col min="1540" max="1540" width="5.109375" customWidth="1"/>
    <col min="1541" max="1541" width="4.5546875" bestFit="1" customWidth="1"/>
    <col min="1542" max="1542" width="1.44140625" customWidth="1"/>
    <col min="1543" max="1543" width="4.88671875" customWidth="1"/>
    <col min="1786" max="1786" width="4" customWidth="1"/>
    <col min="1787" max="1787" width="28.5546875" customWidth="1"/>
    <col min="1788" max="1788" width="5" customWidth="1"/>
    <col min="1789" max="1789" width="1.44140625" customWidth="1"/>
    <col min="1790" max="1790" width="5.5546875" customWidth="1"/>
    <col min="1791" max="1791" width="4.44140625" customWidth="1"/>
    <col min="1792" max="1792" width="1.44140625" customWidth="1"/>
    <col min="1793" max="1793" width="5.44140625" customWidth="1"/>
    <col min="1794" max="1794" width="4.44140625" customWidth="1"/>
    <col min="1795" max="1795" width="1.44140625" customWidth="1"/>
    <col min="1796" max="1796" width="5.109375" customWidth="1"/>
    <col min="1797" max="1797" width="4.5546875" bestFit="1" customWidth="1"/>
    <col min="1798" max="1798" width="1.44140625" customWidth="1"/>
    <col min="1799" max="1799" width="4.88671875" customWidth="1"/>
    <col min="2042" max="2042" width="4" customWidth="1"/>
    <col min="2043" max="2043" width="28.5546875" customWidth="1"/>
    <col min="2044" max="2044" width="5" customWidth="1"/>
    <col min="2045" max="2045" width="1.44140625" customWidth="1"/>
    <col min="2046" max="2046" width="5.5546875" customWidth="1"/>
    <col min="2047" max="2047" width="4.44140625" customWidth="1"/>
    <col min="2048" max="2048" width="1.44140625" customWidth="1"/>
    <col min="2049" max="2049" width="5.44140625" customWidth="1"/>
    <col min="2050" max="2050" width="4.44140625" customWidth="1"/>
    <col min="2051" max="2051" width="1.44140625" customWidth="1"/>
    <col min="2052" max="2052" width="5.109375" customWidth="1"/>
    <col min="2053" max="2053" width="4.5546875" bestFit="1" customWidth="1"/>
    <col min="2054" max="2054" width="1.44140625" customWidth="1"/>
    <col min="2055" max="2055" width="4.88671875" customWidth="1"/>
    <col min="2298" max="2298" width="4" customWidth="1"/>
    <col min="2299" max="2299" width="28.5546875" customWidth="1"/>
    <col min="2300" max="2300" width="5" customWidth="1"/>
    <col min="2301" max="2301" width="1.44140625" customWidth="1"/>
    <col min="2302" max="2302" width="5.5546875" customWidth="1"/>
    <col min="2303" max="2303" width="4.44140625" customWidth="1"/>
    <col min="2304" max="2304" width="1.44140625" customWidth="1"/>
    <col min="2305" max="2305" width="5.44140625" customWidth="1"/>
    <col min="2306" max="2306" width="4.44140625" customWidth="1"/>
    <col min="2307" max="2307" width="1.44140625" customWidth="1"/>
    <col min="2308" max="2308" width="5.109375" customWidth="1"/>
    <col min="2309" max="2309" width="4.5546875" bestFit="1" customWidth="1"/>
    <col min="2310" max="2310" width="1.44140625" customWidth="1"/>
    <col min="2311" max="2311" width="4.88671875" customWidth="1"/>
    <col min="2554" max="2554" width="4" customWidth="1"/>
    <col min="2555" max="2555" width="28.5546875" customWidth="1"/>
    <col min="2556" max="2556" width="5" customWidth="1"/>
    <col min="2557" max="2557" width="1.44140625" customWidth="1"/>
    <col min="2558" max="2558" width="5.5546875" customWidth="1"/>
    <col min="2559" max="2559" width="4.44140625" customWidth="1"/>
    <col min="2560" max="2560" width="1.44140625" customWidth="1"/>
    <col min="2561" max="2561" width="5.44140625" customWidth="1"/>
    <col min="2562" max="2562" width="4.44140625" customWidth="1"/>
    <col min="2563" max="2563" width="1.44140625" customWidth="1"/>
    <col min="2564" max="2564" width="5.109375" customWidth="1"/>
    <col min="2565" max="2565" width="4.5546875" bestFit="1" customWidth="1"/>
    <col min="2566" max="2566" width="1.44140625" customWidth="1"/>
    <col min="2567" max="2567" width="4.88671875" customWidth="1"/>
    <col min="2810" max="2810" width="4" customWidth="1"/>
    <col min="2811" max="2811" width="28.5546875" customWidth="1"/>
    <col min="2812" max="2812" width="5" customWidth="1"/>
    <col min="2813" max="2813" width="1.44140625" customWidth="1"/>
    <col min="2814" max="2814" width="5.5546875" customWidth="1"/>
    <col min="2815" max="2815" width="4.44140625" customWidth="1"/>
    <col min="2816" max="2816" width="1.44140625" customWidth="1"/>
    <col min="2817" max="2817" width="5.44140625" customWidth="1"/>
    <col min="2818" max="2818" width="4.44140625" customWidth="1"/>
    <col min="2819" max="2819" width="1.44140625" customWidth="1"/>
    <col min="2820" max="2820" width="5.109375" customWidth="1"/>
    <col min="2821" max="2821" width="4.5546875" bestFit="1" customWidth="1"/>
    <col min="2822" max="2822" width="1.44140625" customWidth="1"/>
    <col min="2823" max="2823" width="4.88671875" customWidth="1"/>
    <col min="3066" max="3066" width="4" customWidth="1"/>
    <col min="3067" max="3067" width="28.5546875" customWidth="1"/>
    <col min="3068" max="3068" width="5" customWidth="1"/>
    <col min="3069" max="3069" width="1.44140625" customWidth="1"/>
    <col min="3070" max="3070" width="5.5546875" customWidth="1"/>
    <col min="3071" max="3071" width="4.44140625" customWidth="1"/>
    <col min="3072" max="3072" width="1.44140625" customWidth="1"/>
    <col min="3073" max="3073" width="5.44140625" customWidth="1"/>
    <col min="3074" max="3074" width="4.44140625" customWidth="1"/>
    <col min="3075" max="3075" width="1.44140625" customWidth="1"/>
    <col min="3076" max="3076" width="5.109375" customWidth="1"/>
    <col min="3077" max="3077" width="4.5546875" bestFit="1" customWidth="1"/>
    <col min="3078" max="3078" width="1.44140625" customWidth="1"/>
    <col min="3079" max="3079" width="4.88671875" customWidth="1"/>
    <col min="3322" max="3322" width="4" customWidth="1"/>
    <col min="3323" max="3323" width="28.5546875" customWidth="1"/>
    <col min="3324" max="3324" width="5" customWidth="1"/>
    <col min="3325" max="3325" width="1.44140625" customWidth="1"/>
    <col min="3326" max="3326" width="5.5546875" customWidth="1"/>
    <col min="3327" max="3327" width="4.44140625" customWidth="1"/>
    <col min="3328" max="3328" width="1.44140625" customWidth="1"/>
    <col min="3329" max="3329" width="5.44140625" customWidth="1"/>
    <col min="3330" max="3330" width="4.44140625" customWidth="1"/>
    <col min="3331" max="3331" width="1.44140625" customWidth="1"/>
    <col min="3332" max="3332" width="5.109375" customWidth="1"/>
    <col min="3333" max="3333" width="4.5546875" bestFit="1" customWidth="1"/>
    <col min="3334" max="3334" width="1.44140625" customWidth="1"/>
    <col min="3335" max="3335" width="4.88671875" customWidth="1"/>
    <col min="3578" max="3578" width="4" customWidth="1"/>
    <col min="3579" max="3579" width="28.5546875" customWidth="1"/>
    <col min="3580" max="3580" width="5" customWidth="1"/>
    <col min="3581" max="3581" width="1.44140625" customWidth="1"/>
    <col min="3582" max="3582" width="5.5546875" customWidth="1"/>
    <col min="3583" max="3583" width="4.44140625" customWidth="1"/>
    <col min="3584" max="3584" width="1.44140625" customWidth="1"/>
    <col min="3585" max="3585" width="5.44140625" customWidth="1"/>
    <col min="3586" max="3586" width="4.44140625" customWidth="1"/>
    <col min="3587" max="3587" width="1.44140625" customWidth="1"/>
    <col min="3588" max="3588" width="5.109375" customWidth="1"/>
    <col min="3589" max="3589" width="4.5546875" bestFit="1" customWidth="1"/>
    <col min="3590" max="3590" width="1.44140625" customWidth="1"/>
    <col min="3591" max="3591" width="4.88671875" customWidth="1"/>
    <col min="3834" max="3834" width="4" customWidth="1"/>
    <col min="3835" max="3835" width="28.5546875" customWidth="1"/>
    <col min="3836" max="3836" width="5" customWidth="1"/>
    <col min="3837" max="3837" width="1.44140625" customWidth="1"/>
    <col min="3838" max="3838" width="5.5546875" customWidth="1"/>
    <col min="3839" max="3839" width="4.44140625" customWidth="1"/>
    <col min="3840" max="3840" width="1.44140625" customWidth="1"/>
    <col min="3841" max="3841" width="5.44140625" customWidth="1"/>
    <col min="3842" max="3842" width="4.44140625" customWidth="1"/>
    <col min="3843" max="3843" width="1.44140625" customWidth="1"/>
    <col min="3844" max="3844" width="5.109375" customWidth="1"/>
    <col min="3845" max="3845" width="4.5546875" bestFit="1" customWidth="1"/>
    <col min="3846" max="3846" width="1.44140625" customWidth="1"/>
    <col min="3847" max="3847" width="4.88671875" customWidth="1"/>
    <col min="4090" max="4090" width="4" customWidth="1"/>
    <col min="4091" max="4091" width="28.5546875" customWidth="1"/>
    <col min="4092" max="4092" width="5" customWidth="1"/>
    <col min="4093" max="4093" width="1.44140625" customWidth="1"/>
    <col min="4094" max="4094" width="5.5546875" customWidth="1"/>
    <col min="4095" max="4095" width="4.44140625" customWidth="1"/>
    <col min="4096" max="4096" width="1.44140625" customWidth="1"/>
    <col min="4097" max="4097" width="5.44140625" customWidth="1"/>
    <col min="4098" max="4098" width="4.44140625" customWidth="1"/>
    <col min="4099" max="4099" width="1.44140625" customWidth="1"/>
    <col min="4100" max="4100" width="5.109375" customWidth="1"/>
    <col min="4101" max="4101" width="4.5546875" bestFit="1" customWidth="1"/>
    <col min="4102" max="4102" width="1.44140625" customWidth="1"/>
    <col min="4103" max="4103" width="4.88671875" customWidth="1"/>
    <col min="4346" max="4346" width="4" customWidth="1"/>
    <col min="4347" max="4347" width="28.5546875" customWidth="1"/>
    <col min="4348" max="4348" width="5" customWidth="1"/>
    <col min="4349" max="4349" width="1.44140625" customWidth="1"/>
    <col min="4350" max="4350" width="5.5546875" customWidth="1"/>
    <col min="4351" max="4351" width="4.44140625" customWidth="1"/>
    <col min="4352" max="4352" width="1.44140625" customWidth="1"/>
    <col min="4353" max="4353" width="5.44140625" customWidth="1"/>
    <col min="4354" max="4354" width="4.44140625" customWidth="1"/>
    <col min="4355" max="4355" width="1.44140625" customWidth="1"/>
    <col min="4356" max="4356" width="5.109375" customWidth="1"/>
    <col min="4357" max="4357" width="4.5546875" bestFit="1" customWidth="1"/>
    <col min="4358" max="4358" width="1.44140625" customWidth="1"/>
    <col min="4359" max="4359" width="4.88671875" customWidth="1"/>
    <col min="4602" max="4602" width="4" customWidth="1"/>
    <col min="4603" max="4603" width="28.5546875" customWidth="1"/>
    <col min="4604" max="4604" width="5" customWidth="1"/>
    <col min="4605" max="4605" width="1.44140625" customWidth="1"/>
    <col min="4606" max="4606" width="5.5546875" customWidth="1"/>
    <col min="4607" max="4607" width="4.44140625" customWidth="1"/>
    <col min="4608" max="4608" width="1.44140625" customWidth="1"/>
    <col min="4609" max="4609" width="5.44140625" customWidth="1"/>
    <col min="4610" max="4610" width="4.44140625" customWidth="1"/>
    <col min="4611" max="4611" width="1.44140625" customWidth="1"/>
    <col min="4612" max="4612" width="5.109375" customWidth="1"/>
    <col min="4613" max="4613" width="4.5546875" bestFit="1" customWidth="1"/>
    <col min="4614" max="4614" width="1.44140625" customWidth="1"/>
    <col min="4615" max="4615" width="4.88671875" customWidth="1"/>
    <col min="4858" max="4858" width="4" customWidth="1"/>
    <col min="4859" max="4859" width="28.5546875" customWidth="1"/>
    <col min="4860" max="4860" width="5" customWidth="1"/>
    <col min="4861" max="4861" width="1.44140625" customWidth="1"/>
    <col min="4862" max="4862" width="5.5546875" customWidth="1"/>
    <col min="4863" max="4863" width="4.44140625" customWidth="1"/>
    <col min="4864" max="4864" width="1.44140625" customWidth="1"/>
    <col min="4865" max="4865" width="5.44140625" customWidth="1"/>
    <col min="4866" max="4866" width="4.44140625" customWidth="1"/>
    <col min="4867" max="4867" width="1.44140625" customWidth="1"/>
    <col min="4868" max="4868" width="5.109375" customWidth="1"/>
    <col min="4869" max="4869" width="4.5546875" bestFit="1" customWidth="1"/>
    <col min="4870" max="4870" width="1.44140625" customWidth="1"/>
    <col min="4871" max="4871" width="4.88671875" customWidth="1"/>
    <col min="5114" max="5114" width="4" customWidth="1"/>
    <col min="5115" max="5115" width="28.5546875" customWidth="1"/>
    <col min="5116" max="5116" width="5" customWidth="1"/>
    <col min="5117" max="5117" width="1.44140625" customWidth="1"/>
    <col min="5118" max="5118" width="5.5546875" customWidth="1"/>
    <col min="5119" max="5119" width="4.44140625" customWidth="1"/>
    <col min="5120" max="5120" width="1.44140625" customWidth="1"/>
    <col min="5121" max="5121" width="5.44140625" customWidth="1"/>
    <col min="5122" max="5122" width="4.44140625" customWidth="1"/>
    <col min="5123" max="5123" width="1.44140625" customWidth="1"/>
    <col min="5124" max="5124" width="5.109375" customWidth="1"/>
    <col min="5125" max="5125" width="4.5546875" bestFit="1" customWidth="1"/>
    <col min="5126" max="5126" width="1.44140625" customWidth="1"/>
    <col min="5127" max="5127" width="4.88671875" customWidth="1"/>
    <col min="5370" max="5370" width="4" customWidth="1"/>
    <col min="5371" max="5371" width="28.5546875" customWidth="1"/>
    <col min="5372" max="5372" width="5" customWidth="1"/>
    <col min="5373" max="5373" width="1.44140625" customWidth="1"/>
    <col min="5374" max="5374" width="5.5546875" customWidth="1"/>
    <col min="5375" max="5375" width="4.44140625" customWidth="1"/>
    <col min="5376" max="5376" width="1.44140625" customWidth="1"/>
    <col min="5377" max="5377" width="5.44140625" customWidth="1"/>
    <col min="5378" max="5378" width="4.44140625" customWidth="1"/>
    <col min="5379" max="5379" width="1.44140625" customWidth="1"/>
    <col min="5380" max="5380" width="5.109375" customWidth="1"/>
    <col min="5381" max="5381" width="4.5546875" bestFit="1" customWidth="1"/>
    <col min="5382" max="5382" width="1.44140625" customWidth="1"/>
    <col min="5383" max="5383" width="4.88671875" customWidth="1"/>
    <col min="5626" max="5626" width="4" customWidth="1"/>
    <col min="5627" max="5627" width="28.5546875" customWidth="1"/>
    <col min="5628" max="5628" width="5" customWidth="1"/>
    <col min="5629" max="5629" width="1.44140625" customWidth="1"/>
    <col min="5630" max="5630" width="5.5546875" customWidth="1"/>
    <col min="5631" max="5631" width="4.44140625" customWidth="1"/>
    <col min="5632" max="5632" width="1.44140625" customWidth="1"/>
    <col min="5633" max="5633" width="5.44140625" customWidth="1"/>
    <col min="5634" max="5634" width="4.44140625" customWidth="1"/>
    <col min="5635" max="5635" width="1.44140625" customWidth="1"/>
    <col min="5636" max="5636" width="5.109375" customWidth="1"/>
    <col min="5637" max="5637" width="4.5546875" bestFit="1" customWidth="1"/>
    <col min="5638" max="5638" width="1.44140625" customWidth="1"/>
    <col min="5639" max="5639" width="4.88671875" customWidth="1"/>
    <col min="5882" max="5882" width="4" customWidth="1"/>
    <col min="5883" max="5883" width="28.5546875" customWidth="1"/>
    <col min="5884" max="5884" width="5" customWidth="1"/>
    <col min="5885" max="5885" width="1.44140625" customWidth="1"/>
    <col min="5886" max="5886" width="5.5546875" customWidth="1"/>
    <col min="5887" max="5887" width="4.44140625" customWidth="1"/>
    <col min="5888" max="5888" width="1.44140625" customWidth="1"/>
    <col min="5889" max="5889" width="5.44140625" customWidth="1"/>
    <col min="5890" max="5890" width="4.44140625" customWidth="1"/>
    <col min="5891" max="5891" width="1.44140625" customWidth="1"/>
    <col min="5892" max="5892" width="5.109375" customWidth="1"/>
    <col min="5893" max="5893" width="4.5546875" bestFit="1" customWidth="1"/>
    <col min="5894" max="5894" width="1.44140625" customWidth="1"/>
    <col min="5895" max="5895" width="4.88671875" customWidth="1"/>
    <col min="6138" max="6138" width="4" customWidth="1"/>
    <col min="6139" max="6139" width="28.5546875" customWidth="1"/>
    <col min="6140" max="6140" width="5" customWidth="1"/>
    <col min="6141" max="6141" width="1.44140625" customWidth="1"/>
    <col min="6142" max="6142" width="5.5546875" customWidth="1"/>
    <col min="6143" max="6143" width="4.44140625" customWidth="1"/>
    <col min="6144" max="6144" width="1.44140625" customWidth="1"/>
    <col min="6145" max="6145" width="5.44140625" customWidth="1"/>
    <col min="6146" max="6146" width="4.44140625" customWidth="1"/>
    <col min="6147" max="6147" width="1.44140625" customWidth="1"/>
    <col min="6148" max="6148" width="5.109375" customWidth="1"/>
    <col min="6149" max="6149" width="4.5546875" bestFit="1" customWidth="1"/>
    <col min="6150" max="6150" width="1.44140625" customWidth="1"/>
    <col min="6151" max="6151" width="4.88671875" customWidth="1"/>
    <col min="6394" max="6394" width="4" customWidth="1"/>
    <col min="6395" max="6395" width="28.5546875" customWidth="1"/>
    <col min="6396" max="6396" width="5" customWidth="1"/>
    <col min="6397" max="6397" width="1.44140625" customWidth="1"/>
    <col min="6398" max="6398" width="5.5546875" customWidth="1"/>
    <col min="6399" max="6399" width="4.44140625" customWidth="1"/>
    <col min="6400" max="6400" width="1.44140625" customWidth="1"/>
    <col min="6401" max="6401" width="5.44140625" customWidth="1"/>
    <col min="6402" max="6402" width="4.44140625" customWidth="1"/>
    <col min="6403" max="6403" width="1.44140625" customWidth="1"/>
    <col min="6404" max="6404" width="5.109375" customWidth="1"/>
    <col min="6405" max="6405" width="4.5546875" bestFit="1" customWidth="1"/>
    <col min="6406" max="6406" width="1.44140625" customWidth="1"/>
    <col min="6407" max="6407" width="4.88671875" customWidth="1"/>
    <col min="6650" max="6650" width="4" customWidth="1"/>
    <col min="6651" max="6651" width="28.5546875" customWidth="1"/>
    <col min="6652" max="6652" width="5" customWidth="1"/>
    <col min="6653" max="6653" width="1.44140625" customWidth="1"/>
    <col min="6654" max="6654" width="5.5546875" customWidth="1"/>
    <col min="6655" max="6655" width="4.44140625" customWidth="1"/>
    <col min="6656" max="6656" width="1.44140625" customWidth="1"/>
    <col min="6657" max="6657" width="5.44140625" customWidth="1"/>
    <col min="6658" max="6658" width="4.44140625" customWidth="1"/>
    <col min="6659" max="6659" width="1.44140625" customWidth="1"/>
    <col min="6660" max="6660" width="5.109375" customWidth="1"/>
    <col min="6661" max="6661" width="4.5546875" bestFit="1" customWidth="1"/>
    <col min="6662" max="6662" width="1.44140625" customWidth="1"/>
    <col min="6663" max="6663" width="4.88671875" customWidth="1"/>
    <col min="6906" max="6906" width="4" customWidth="1"/>
    <col min="6907" max="6907" width="28.5546875" customWidth="1"/>
    <col min="6908" max="6908" width="5" customWidth="1"/>
    <col min="6909" max="6909" width="1.44140625" customWidth="1"/>
    <col min="6910" max="6910" width="5.5546875" customWidth="1"/>
    <col min="6911" max="6911" width="4.44140625" customWidth="1"/>
    <col min="6912" max="6912" width="1.44140625" customWidth="1"/>
    <col min="6913" max="6913" width="5.44140625" customWidth="1"/>
    <col min="6914" max="6914" width="4.44140625" customWidth="1"/>
    <col min="6915" max="6915" width="1.44140625" customWidth="1"/>
    <col min="6916" max="6916" width="5.109375" customWidth="1"/>
    <col min="6917" max="6917" width="4.5546875" bestFit="1" customWidth="1"/>
    <col min="6918" max="6918" width="1.44140625" customWidth="1"/>
    <col min="6919" max="6919" width="4.88671875" customWidth="1"/>
    <col min="7162" max="7162" width="4" customWidth="1"/>
    <col min="7163" max="7163" width="28.5546875" customWidth="1"/>
    <col min="7164" max="7164" width="5" customWidth="1"/>
    <col min="7165" max="7165" width="1.44140625" customWidth="1"/>
    <col min="7166" max="7166" width="5.5546875" customWidth="1"/>
    <col min="7167" max="7167" width="4.44140625" customWidth="1"/>
    <col min="7168" max="7168" width="1.44140625" customWidth="1"/>
    <col min="7169" max="7169" width="5.44140625" customWidth="1"/>
    <col min="7170" max="7170" width="4.44140625" customWidth="1"/>
    <col min="7171" max="7171" width="1.44140625" customWidth="1"/>
    <col min="7172" max="7172" width="5.109375" customWidth="1"/>
    <col min="7173" max="7173" width="4.5546875" bestFit="1" customWidth="1"/>
    <col min="7174" max="7174" width="1.44140625" customWidth="1"/>
    <col min="7175" max="7175" width="4.88671875" customWidth="1"/>
    <col min="7418" max="7418" width="4" customWidth="1"/>
    <col min="7419" max="7419" width="28.5546875" customWidth="1"/>
    <col min="7420" max="7420" width="5" customWidth="1"/>
    <col min="7421" max="7421" width="1.44140625" customWidth="1"/>
    <col min="7422" max="7422" width="5.5546875" customWidth="1"/>
    <col min="7423" max="7423" width="4.44140625" customWidth="1"/>
    <col min="7424" max="7424" width="1.44140625" customWidth="1"/>
    <col min="7425" max="7425" width="5.44140625" customWidth="1"/>
    <col min="7426" max="7426" width="4.44140625" customWidth="1"/>
    <col min="7427" max="7427" width="1.44140625" customWidth="1"/>
    <col min="7428" max="7428" width="5.109375" customWidth="1"/>
    <col min="7429" max="7429" width="4.5546875" bestFit="1" customWidth="1"/>
    <col min="7430" max="7430" width="1.44140625" customWidth="1"/>
    <col min="7431" max="7431" width="4.88671875" customWidth="1"/>
    <col min="7674" max="7674" width="4" customWidth="1"/>
    <col min="7675" max="7675" width="28.5546875" customWidth="1"/>
    <col min="7676" max="7676" width="5" customWidth="1"/>
    <col min="7677" max="7677" width="1.44140625" customWidth="1"/>
    <col min="7678" max="7678" width="5.5546875" customWidth="1"/>
    <col min="7679" max="7679" width="4.44140625" customWidth="1"/>
    <col min="7680" max="7680" width="1.44140625" customWidth="1"/>
    <col min="7681" max="7681" width="5.44140625" customWidth="1"/>
    <col min="7682" max="7682" width="4.44140625" customWidth="1"/>
    <col min="7683" max="7683" width="1.44140625" customWidth="1"/>
    <col min="7684" max="7684" width="5.109375" customWidth="1"/>
    <col min="7685" max="7685" width="4.5546875" bestFit="1" customWidth="1"/>
    <col min="7686" max="7686" width="1.44140625" customWidth="1"/>
    <col min="7687" max="7687" width="4.88671875" customWidth="1"/>
    <col min="7930" max="7930" width="4" customWidth="1"/>
    <col min="7931" max="7931" width="28.5546875" customWidth="1"/>
    <col min="7932" max="7932" width="5" customWidth="1"/>
    <col min="7933" max="7933" width="1.44140625" customWidth="1"/>
    <col min="7934" max="7934" width="5.5546875" customWidth="1"/>
    <col min="7935" max="7935" width="4.44140625" customWidth="1"/>
    <col min="7936" max="7936" width="1.44140625" customWidth="1"/>
    <col min="7937" max="7937" width="5.44140625" customWidth="1"/>
    <col min="7938" max="7938" width="4.44140625" customWidth="1"/>
    <col min="7939" max="7939" width="1.44140625" customWidth="1"/>
    <col min="7940" max="7940" width="5.109375" customWidth="1"/>
    <col min="7941" max="7941" width="4.5546875" bestFit="1" customWidth="1"/>
    <col min="7942" max="7942" width="1.44140625" customWidth="1"/>
    <col min="7943" max="7943" width="4.88671875" customWidth="1"/>
    <col min="8186" max="8186" width="4" customWidth="1"/>
    <col min="8187" max="8187" width="28.5546875" customWidth="1"/>
    <col min="8188" max="8188" width="5" customWidth="1"/>
    <col min="8189" max="8189" width="1.44140625" customWidth="1"/>
    <col min="8190" max="8190" width="5.5546875" customWidth="1"/>
    <col min="8191" max="8191" width="4.44140625" customWidth="1"/>
    <col min="8192" max="8192" width="1.44140625" customWidth="1"/>
    <col min="8193" max="8193" width="5.44140625" customWidth="1"/>
    <col min="8194" max="8194" width="4.44140625" customWidth="1"/>
    <col min="8195" max="8195" width="1.44140625" customWidth="1"/>
    <col min="8196" max="8196" width="5.109375" customWidth="1"/>
    <col min="8197" max="8197" width="4.5546875" bestFit="1" customWidth="1"/>
    <col min="8198" max="8198" width="1.44140625" customWidth="1"/>
    <col min="8199" max="8199" width="4.88671875" customWidth="1"/>
    <col min="8442" max="8442" width="4" customWidth="1"/>
    <col min="8443" max="8443" width="28.5546875" customWidth="1"/>
    <col min="8444" max="8444" width="5" customWidth="1"/>
    <col min="8445" max="8445" width="1.44140625" customWidth="1"/>
    <col min="8446" max="8446" width="5.5546875" customWidth="1"/>
    <col min="8447" max="8447" width="4.44140625" customWidth="1"/>
    <col min="8448" max="8448" width="1.44140625" customWidth="1"/>
    <col min="8449" max="8449" width="5.44140625" customWidth="1"/>
    <col min="8450" max="8450" width="4.44140625" customWidth="1"/>
    <col min="8451" max="8451" width="1.44140625" customWidth="1"/>
    <col min="8452" max="8452" width="5.109375" customWidth="1"/>
    <col min="8453" max="8453" width="4.5546875" bestFit="1" customWidth="1"/>
    <col min="8454" max="8454" width="1.44140625" customWidth="1"/>
    <col min="8455" max="8455" width="4.88671875" customWidth="1"/>
    <col min="8698" max="8698" width="4" customWidth="1"/>
    <col min="8699" max="8699" width="28.5546875" customWidth="1"/>
    <col min="8700" max="8700" width="5" customWidth="1"/>
    <col min="8701" max="8701" width="1.44140625" customWidth="1"/>
    <col min="8702" max="8702" width="5.5546875" customWidth="1"/>
    <col min="8703" max="8703" width="4.44140625" customWidth="1"/>
    <col min="8704" max="8704" width="1.44140625" customWidth="1"/>
    <col min="8705" max="8705" width="5.44140625" customWidth="1"/>
    <col min="8706" max="8706" width="4.44140625" customWidth="1"/>
    <col min="8707" max="8707" width="1.44140625" customWidth="1"/>
    <col min="8708" max="8708" width="5.109375" customWidth="1"/>
    <col min="8709" max="8709" width="4.5546875" bestFit="1" customWidth="1"/>
    <col min="8710" max="8710" width="1.44140625" customWidth="1"/>
    <col min="8711" max="8711" width="4.88671875" customWidth="1"/>
    <col min="8954" max="8954" width="4" customWidth="1"/>
    <col min="8955" max="8955" width="28.5546875" customWidth="1"/>
    <col min="8956" max="8956" width="5" customWidth="1"/>
    <col min="8957" max="8957" width="1.44140625" customWidth="1"/>
    <col min="8958" max="8958" width="5.5546875" customWidth="1"/>
    <col min="8959" max="8959" width="4.44140625" customWidth="1"/>
    <col min="8960" max="8960" width="1.44140625" customWidth="1"/>
    <col min="8961" max="8961" width="5.44140625" customWidth="1"/>
    <col min="8962" max="8962" width="4.44140625" customWidth="1"/>
    <col min="8963" max="8963" width="1.44140625" customWidth="1"/>
    <col min="8964" max="8964" width="5.109375" customWidth="1"/>
    <col min="8965" max="8965" width="4.5546875" bestFit="1" customWidth="1"/>
    <col min="8966" max="8966" width="1.44140625" customWidth="1"/>
    <col min="8967" max="8967" width="4.88671875" customWidth="1"/>
    <col min="9210" max="9210" width="4" customWidth="1"/>
    <col min="9211" max="9211" width="28.5546875" customWidth="1"/>
    <col min="9212" max="9212" width="5" customWidth="1"/>
    <col min="9213" max="9213" width="1.44140625" customWidth="1"/>
    <col min="9214" max="9214" width="5.5546875" customWidth="1"/>
    <col min="9215" max="9215" width="4.44140625" customWidth="1"/>
    <col min="9216" max="9216" width="1.44140625" customWidth="1"/>
    <col min="9217" max="9217" width="5.44140625" customWidth="1"/>
    <col min="9218" max="9218" width="4.44140625" customWidth="1"/>
    <col min="9219" max="9219" width="1.44140625" customWidth="1"/>
    <col min="9220" max="9220" width="5.109375" customWidth="1"/>
    <col min="9221" max="9221" width="4.5546875" bestFit="1" customWidth="1"/>
    <col min="9222" max="9222" width="1.44140625" customWidth="1"/>
    <col min="9223" max="9223" width="4.88671875" customWidth="1"/>
    <col min="9466" max="9466" width="4" customWidth="1"/>
    <col min="9467" max="9467" width="28.5546875" customWidth="1"/>
    <col min="9468" max="9468" width="5" customWidth="1"/>
    <col min="9469" max="9469" width="1.44140625" customWidth="1"/>
    <col min="9470" max="9470" width="5.5546875" customWidth="1"/>
    <col min="9471" max="9471" width="4.44140625" customWidth="1"/>
    <col min="9472" max="9472" width="1.44140625" customWidth="1"/>
    <col min="9473" max="9473" width="5.44140625" customWidth="1"/>
    <col min="9474" max="9474" width="4.44140625" customWidth="1"/>
    <col min="9475" max="9475" width="1.44140625" customWidth="1"/>
    <col min="9476" max="9476" width="5.109375" customWidth="1"/>
    <col min="9477" max="9477" width="4.5546875" bestFit="1" customWidth="1"/>
    <col min="9478" max="9478" width="1.44140625" customWidth="1"/>
    <col min="9479" max="9479" width="4.88671875" customWidth="1"/>
    <col min="9722" max="9722" width="4" customWidth="1"/>
    <col min="9723" max="9723" width="28.5546875" customWidth="1"/>
    <col min="9724" max="9724" width="5" customWidth="1"/>
    <col min="9725" max="9725" width="1.44140625" customWidth="1"/>
    <col min="9726" max="9726" width="5.5546875" customWidth="1"/>
    <col min="9727" max="9727" width="4.44140625" customWidth="1"/>
    <col min="9728" max="9728" width="1.44140625" customWidth="1"/>
    <col min="9729" max="9729" width="5.44140625" customWidth="1"/>
    <col min="9730" max="9730" width="4.44140625" customWidth="1"/>
    <col min="9731" max="9731" width="1.44140625" customWidth="1"/>
    <col min="9732" max="9732" width="5.109375" customWidth="1"/>
    <col min="9733" max="9733" width="4.5546875" bestFit="1" customWidth="1"/>
    <col min="9734" max="9734" width="1.44140625" customWidth="1"/>
    <col min="9735" max="9735" width="4.88671875" customWidth="1"/>
    <col min="9978" max="9978" width="4" customWidth="1"/>
    <col min="9979" max="9979" width="28.5546875" customWidth="1"/>
    <col min="9980" max="9980" width="5" customWidth="1"/>
    <col min="9981" max="9981" width="1.44140625" customWidth="1"/>
    <col min="9982" max="9982" width="5.5546875" customWidth="1"/>
    <col min="9983" max="9983" width="4.44140625" customWidth="1"/>
    <col min="9984" max="9984" width="1.44140625" customWidth="1"/>
    <col min="9985" max="9985" width="5.44140625" customWidth="1"/>
    <col min="9986" max="9986" width="4.44140625" customWidth="1"/>
    <col min="9987" max="9987" width="1.44140625" customWidth="1"/>
    <col min="9988" max="9988" width="5.109375" customWidth="1"/>
    <col min="9989" max="9989" width="4.5546875" bestFit="1" customWidth="1"/>
    <col min="9990" max="9990" width="1.44140625" customWidth="1"/>
    <col min="9991" max="9991" width="4.88671875" customWidth="1"/>
    <col min="10234" max="10234" width="4" customWidth="1"/>
    <col min="10235" max="10235" width="28.5546875" customWidth="1"/>
    <col min="10236" max="10236" width="5" customWidth="1"/>
    <col min="10237" max="10237" width="1.44140625" customWidth="1"/>
    <col min="10238" max="10238" width="5.5546875" customWidth="1"/>
    <col min="10239" max="10239" width="4.44140625" customWidth="1"/>
    <col min="10240" max="10240" width="1.44140625" customWidth="1"/>
    <col min="10241" max="10241" width="5.44140625" customWidth="1"/>
    <col min="10242" max="10242" width="4.44140625" customWidth="1"/>
    <col min="10243" max="10243" width="1.44140625" customWidth="1"/>
    <col min="10244" max="10244" width="5.109375" customWidth="1"/>
    <col min="10245" max="10245" width="4.5546875" bestFit="1" customWidth="1"/>
    <col min="10246" max="10246" width="1.44140625" customWidth="1"/>
    <col min="10247" max="10247" width="4.88671875" customWidth="1"/>
    <col min="10490" max="10490" width="4" customWidth="1"/>
    <col min="10491" max="10491" width="28.5546875" customWidth="1"/>
    <col min="10492" max="10492" width="5" customWidth="1"/>
    <col min="10493" max="10493" width="1.44140625" customWidth="1"/>
    <col min="10494" max="10494" width="5.5546875" customWidth="1"/>
    <col min="10495" max="10495" width="4.44140625" customWidth="1"/>
    <col min="10496" max="10496" width="1.44140625" customWidth="1"/>
    <col min="10497" max="10497" width="5.44140625" customWidth="1"/>
    <col min="10498" max="10498" width="4.44140625" customWidth="1"/>
    <col min="10499" max="10499" width="1.44140625" customWidth="1"/>
    <col min="10500" max="10500" width="5.109375" customWidth="1"/>
    <col min="10501" max="10501" width="4.5546875" bestFit="1" customWidth="1"/>
    <col min="10502" max="10502" width="1.44140625" customWidth="1"/>
    <col min="10503" max="10503" width="4.88671875" customWidth="1"/>
    <col min="10746" max="10746" width="4" customWidth="1"/>
    <col min="10747" max="10747" width="28.5546875" customWidth="1"/>
    <col min="10748" max="10748" width="5" customWidth="1"/>
    <col min="10749" max="10749" width="1.44140625" customWidth="1"/>
    <col min="10750" max="10750" width="5.5546875" customWidth="1"/>
    <col min="10751" max="10751" width="4.44140625" customWidth="1"/>
    <col min="10752" max="10752" width="1.44140625" customWidth="1"/>
    <col min="10753" max="10753" width="5.44140625" customWidth="1"/>
    <col min="10754" max="10754" width="4.44140625" customWidth="1"/>
    <col min="10755" max="10755" width="1.44140625" customWidth="1"/>
    <col min="10756" max="10756" width="5.109375" customWidth="1"/>
    <col min="10757" max="10757" width="4.5546875" bestFit="1" customWidth="1"/>
    <col min="10758" max="10758" width="1.44140625" customWidth="1"/>
    <col min="10759" max="10759" width="4.88671875" customWidth="1"/>
    <col min="11002" max="11002" width="4" customWidth="1"/>
    <col min="11003" max="11003" width="28.5546875" customWidth="1"/>
    <col min="11004" max="11004" width="5" customWidth="1"/>
    <col min="11005" max="11005" width="1.44140625" customWidth="1"/>
    <col min="11006" max="11006" width="5.5546875" customWidth="1"/>
    <col min="11007" max="11007" width="4.44140625" customWidth="1"/>
    <col min="11008" max="11008" width="1.44140625" customWidth="1"/>
    <col min="11009" max="11009" width="5.44140625" customWidth="1"/>
    <col min="11010" max="11010" width="4.44140625" customWidth="1"/>
    <col min="11011" max="11011" width="1.44140625" customWidth="1"/>
    <col min="11012" max="11012" width="5.109375" customWidth="1"/>
    <col min="11013" max="11013" width="4.5546875" bestFit="1" customWidth="1"/>
    <col min="11014" max="11014" width="1.44140625" customWidth="1"/>
    <col min="11015" max="11015" width="4.88671875" customWidth="1"/>
    <col min="11258" max="11258" width="4" customWidth="1"/>
    <col min="11259" max="11259" width="28.5546875" customWidth="1"/>
    <col min="11260" max="11260" width="5" customWidth="1"/>
    <col min="11261" max="11261" width="1.44140625" customWidth="1"/>
    <col min="11262" max="11262" width="5.5546875" customWidth="1"/>
    <col min="11263" max="11263" width="4.44140625" customWidth="1"/>
    <col min="11264" max="11264" width="1.44140625" customWidth="1"/>
    <col min="11265" max="11265" width="5.44140625" customWidth="1"/>
    <col min="11266" max="11266" width="4.44140625" customWidth="1"/>
    <col min="11267" max="11267" width="1.44140625" customWidth="1"/>
    <col min="11268" max="11268" width="5.109375" customWidth="1"/>
    <col min="11269" max="11269" width="4.5546875" bestFit="1" customWidth="1"/>
    <col min="11270" max="11270" width="1.44140625" customWidth="1"/>
    <col min="11271" max="11271" width="4.88671875" customWidth="1"/>
    <col min="11514" max="11514" width="4" customWidth="1"/>
    <col min="11515" max="11515" width="28.5546875" customWidth="1"/>
    <col min="11516" max="11516" width="5" customWidth="1"/>
    <col min="11517" max="11517" width="1.44140625" customWidth="1"/>
    <col min="11518" max="11518" width="5.5546875" customWidth="1"/>
    <col min="11519" max="11519" width="4.44140625" customWidth="1"/>
    <col min="11520" max="11520" width="1.44140625" customWidth="1"/>
    <col min="11521" max="11521" width="5.44140625" customWidth="1"/>
    <col min="11522" max="11522" width="4.44140625" customWidth="1"/>
    <col min="11523" max="11523" width="1.44140625" customWidth="1"/>
    <col min="11524" max="11524" width="5.109375" customWidth="1"/>
    <col min="11525" max="11525" width="4.5546875" bestFit="1" customWidth="1"/>
    <col min="11526" max="11526" width="1.44140625" customWidth="1"/>
    <col min="11527" max="11527" width="4.88671875" customWidth="1"/>
    <col min="11770" max="11770" width="4" customWidth="1"/>
    <col min="11771" max="11771" width="28.5546875" customWidth="1"/>
    <col min="11772" max="11772" width="5" customWidth="1"/>
    <col min="11773" max="11773" width="1.44140625" customWidth="1"/>
    <col min="11774" max="11774" width="5.5546875" customWidth="1"/>
    <col min="11775" max="11775" width="4.44140625" customWidth="1"/>
    <col min="11776" max="11776" width="1.44140625" customWidth="1"/>
    <col min="11777" max="11777" width="5.44140625" customWidth="1"/>
    <col min="11778" max="11778" width="4.44140625" customWidth="1"/>
    <col min="11779" max="11779" width="1.44140625" customWidth="1"/>
    <col min="11780" max="11780" width="5.109375" customWidth="1"/>
    <col min="11781" max="11781" width="4.5546875" bestFit="1" customWidth="1"/>
    <col min="11782" max="11782" width="1.44140625" customWidth="1"/>
    <col min="11783" max="11783" width="4.88671875" customWidth="1"/>
    <col min="12026" max="12026" width="4" customWidth="1"/>
    <col min="12027" max="12027" width="28.5546875" customWidth="1"/>
    <col min="12028" max="12028" width="5" customWidth="1"/>
    <col min="12029" max="12029" width="1.44140625" customWidth="1"/>
    <col min="12030" max="12030" width="5.5546875" customWidth="1"/>
    <col min="12031" max="12031" width="4.44140625" customWidth="1"/>
    <col min="12032" max="12032" width="1.44140625" customWidth="1"/>
    <col min="12033" max="12033" width="5.44140625" customWidth="1"/>
    <col min="12034" max="12034" width="4.44140625" customWidth="1"/>
    <col min="12035" max="12035" width="1.44140625" customWidth="1"/>
    <col min="12036" max="12036" width="5.109375" customWidth="1"/>
    <col min="12037" max="12037" width="4.5546875" bestFit="1" customWidth="1"/>
    <col min="12038" max="12038" width="1.44140625" customWidth="1"/>
    <col min="12039" max="12039" width="4.88671875" customWidth="1"/>
    <col min="12282" max="12282" width="4" customWidth="1"/>
    <col min="12283" max="12283" width="28.5546875" customWidth="1"/>
    <col min="12284" max="12284" width="5" customWidth="1"/>
    <col min="12285" max="12285" width="1.44140625" customWidth="1"/>
    <col min="12286" max="12286" width="5.5546875" customWidth="1"/>
    <col min="12287" max="12287" width="4.44140625" customWidth="1"/>
    <col min="12288" max="12288" width="1.44140625" customWidth="1"/>
    <col min="12289" max="12289" width="5.44140625" customWidth="1"/>
    <col min="12290" max="12290" width="4.44140625" customWidth="1"/>
    <col min="12291" max="12291" width="1.44140625" customWidth="1"/>
    <col min="12292" max="12292" width="5.109375" customWidth="1"/>
    <col min="12293" max="12293" width="4.5546875" bestFit="1" customWidth="1"/>
    <col min="12294" max="12294" width="1.44140625" customWidth="1"/>
    <col min="12295" max="12295" width="4.88671875" customWidth="1"/>
    <col min="12538" max="12538" width="4" customWidth="1"/>
    <col min="12539" max="12539" width="28.5546875" customWidth="1"/>
    <col min="12540" max="12540" width="5" customWidth="1"/>
    <col min="12541" max="12541" width="1.44140625" customWidth="1"/>
    <col min="12542" max="12542" width="5.5546875" customWidth="1"/>
    <col min="12543" max="12543" width="4.44140625" customWidth="1"/>
    <col min="12544" max="12544" width="1.44140625" customWidth="1"/>
    <col min="12545" max="12545" width="5.44140625" customWidth="1"/>
    <col min="12546" max="12546" width="4.44140625" customWidth="1"/>
    <col min="12547" max="12547" width="1.44140625" customWidth="1"/>
    <col min="12548" max="12548" width="5.109375" customWidth="1"/>
    <col min="12549" max="12549" width="4.5546875" bestFit="1" customWidth="1"/>
    <col min="12550" max="12550" width="1.44140625" customWidth="1"/>
    <col min="12551" max="12551" width="4.88671875" customWidth="1"/>
    <col min="12794" max="12794" width="4" customWidth="1"/>
    <col min="12795" max="12795" width="28.5546875" customWidth="1"/>
    <col min="12796" max="12796" width="5" customWidth="1"/>
    <col min="12797" max="12797" width="1.44140625" customWidth="1"/>
    <col min="12798" max="12798" width="5.5546875" customWidth="1"/>
    <col min="12799" max="12799" width="4.44140625" customWidth="1"/>
    <col min="12800" max="12800" width="1.44140625" customWidth="1"/>
    <col min="12801" max="12801" width="5.44140625" customWidth="1"/>
    <col min="12802" max="12802" width="4.44140625" customWidth="1"/>
    <col min="12803" max="12803" width="1.44140625" customWidth="1"/>
    <col min="12804" max="12804" width="5.109375" customWidth="1"/>
    <col min="12805" max="12805" width="4.5546875" bestFit="1" customWidth="1"/>
    <col min="12806" max="12806" width="1.44140625" customWidth="1"/>
    <col min="12807" max="12807" width="4.88671875" customWidth="1"/>
    <col min="13050" max="13050" width="4" customWidth="1"/>
    <col min="13051" max="13051" width="28.5546875" customWidth="1"/>
    <col min="13052" max="13052" width="5" customWidth="1"/>
    <col min="13053" max="13053" width="1.44140625" customWidth="1"/>
    <col min="13054" max="13054" width="5.5546875" customWidth="1"/>
    <col min="13055" max="13055" width="4.44140625" customWidth="1"/>
    <col min="13056" max="13056" width="1.44140625" customWidth="1"/>
    <col min="13057" max="13057" width="5.44140625" customWidth="1"/>
    <col min="13058" max="13058" width="4.44140625" customWidth="1"/>
    <col min="13059" max="13059" width="1.44140625" customWidth="1"/>
    <col min="13060" max="13060" width="5.109375" customWidth="1"/>
    <col min="13061" max="13061" width="4.5546875" bestFit="1" customWidth="1"/>
    <col min="13062" max="13062" width="1.44140625" customWidth="1"/>
    <col min="13063" max="13063" width="4.88671875" customWidth="1"/>
    <col min="13306" max="13306" width="4" customWidth="1"/>
    <col min="13307" max="13307" width="28.5546875" customWidth="1"/>
    <col min="13308" max="13308" width="5" customWidth="1"/>
    <col min="13309" max="13309" width="1.44140625" customWidth="1"/>
    <col min="13310" max="13310" width="5.5546875" customWidth="1"/>
    <col min="13311" max="13311" width="4.44140625" customWidth="1"/>
    <col min="13312" max="13312" width="1.44140625" customWidth="1"/>
    <col min="13313" max="13313" width="5.44140625" customWidth="1"/>
    <col min="13314" max="13314" width="4.44140625" customWidth="1"/>
    <col min="13315" max="13315" width="1.44140625" customWidth="1"/>
    <col min="13316" max="13316" width="5.109375" customWidth="1"/>
    <col min="13317" max="13317" width="4.5546875" bestFit="1" customWidth="1"/>
    <col min="13318" max="13318" width="1.44140625" customWidth="1"/>
    <col min="13319" max="13319" width="4.88671875" customWidth="1"/>
    <col min="13562" max="13562" width="4" customWidth="1"/>
    <col min="13563" max="13563" width="28.5546875" customWidth="1"/>
    <col min="13564" max="13564" width="5" customWidth="1"/>
    <col min="13565" max="13565" width="1.44140625" customWidth="1"/>
    <col min="13566" max="13566" width="5.5546875" customWidth="1"/>
    <col min="13567" max="13567" width="4.44140625" customWidth="1"/>
    <col min="13568" max="13568" width="1.44140625" customWidth="1"/>
    <col min="13569" max="13569" width="5.44140625" customWidth="1"/>
    <col min="13570" max="13570" width="4.44140625" customWidth="1"/>
    <col min="13571" max="13571" width="1.44140625" customWidth="1"/>
    <col min="13572" max="13572" width="5.109375" customWidth="1"/>
    <col min="13573" max="13573" width="4.5546875" bestFit="1" customWidth="1"/>
    <col min="13574" max="13574" width="1.44140625" customWidth="1"/>
    <col min="13575" max="13575" width="4.88671875" customWidth="1"/>
    <col min="13818" max="13818" width="4" customWidth="1"/>
    <col min="13819" max="13819" width="28.5546875" customWidth="1"/>
    <col min="13820" max="13820" width="5" customWidth="1"/>
    <col min="13821" max="13821" width="1.44140625" customWidth="1"/>
    <col min="13822" max="13822" width="5.5546875" customWidth="1"/>
    <col min="13823" max="13823" width="4.44140625" customWidth="1"/>
    <col min="13824" max="13824" width="1.44140625" customWidth="1"/>
    <col min="13825" max="13825" width="5.44140625" customWidth="1"/>
    <col min="13826" max="13826" width="4.44140625" customWidth="1"/>
    <col min="13827" max="13827" width="1.44140625" customWidth="1"/>
    <col min="13828" max="13828" width="5.109375" customWidth="1"/>
    <col min="13829" max="13829" width="4.5546875" bestFit="1" customWidth="1"/>
    <col min="13830" max="13830" width="1.44140625" customWidth="1"/>
    <col min="13831" max="13831" width="4.88671875" customWidth="1"/>
    <col min="14074" max="14074" width="4" customWidth="1"/>
    <col min="14075" max="14075" width="28.5546875" customWidth="1"/>
    <col min="14076" max="14076" width="5" customWidth="1"/>
    <col min="14077" max="14077" width="1.44140625" customWidth="1"/>
    <col min="14078" max="14078" width="5.5546875" customWidth="1"/>
    <col min="14079" max="14079" width="4.44140625" customWidth="1"/>
    <col min="14080" max="14080" width="1.44140625" customWidth="1"/>
    <col min="14081" max="14081" width="5.44140625" customWidth="1"/>
    <col min="14082" max="14082" width="4.44140625" customWidth="1"/>
    <col min="14083" max="14083" width="1.44140625" customWidth="1"/>
    <col min="14084" max="14084" width="5.109375" customWidth="1"/>
    <col min="14085" max="14085" width="4.5546875" bestFit="1" customWidth="1"/>
    <col min="14086" max="14086" width="1.44140625" customWidth="1"/>
    <col min="14087" max="14087" width="4.88671875" customWidth="1"/>
    <col min="14330" max="14330" width="4" customWidth="1"/>
    <col min="14331" max="14331" width="28.5546875" customWidth="1"/>
    <col min="14332" max="14332" width="5" customWidth="1"/>
    <col min="14333" max="14333" width="1.44140625" customWidth="1"/>
    <col min="14334" max="14334" width="5.5546875" customWidth="1"/>
    <col min="14335" max="14335" width="4.44140625" customWidth="1"/>
    <col min="14336" max="14336" width="1.44140625" customWidth="1"/>
    <col min="14337" max="14337" width="5.44140625" customWidth="1"/>
    <col min="14338" max="14338" width="4.44140625" customWidth="1"/>
    <col min="14339" max="14339" width="1.44140625" customWidth="1"/>
    <col min="14340" max="14340" width="5.109375" customWidth="1"/>
    <col min="14341" max="14341" width="4.5546875" bestFit="1" customWidth="1"/>
    <col min="14342" max="14342" width="1.44140625" customWidth="1"/>
    <col min="14343" max="14343" width="4.88671875" customWidth="1"/>
    <col min="14586" max="14586" width="4" customWidth="1"/>
    <col min="14587" max="14587" width="28.5546875" customWidth="1"/>
    <col min="14588" max="14588" width="5" customWidth="1"/>
    <col min="14589" max="14589" width="1.44140625" customWidth="1"/>
    <col min="14590" max="14590" width="5.5546875" customWidth="1"/>
    <col min="14591" max="14591" width="4.44140625" customWidth="1"/>
    <col min="14592" max="14592" width="1.44140625" customWidth="1"/>
    <col min="14593" max="14593" width="5.44140625" customWidth="1"/>
    <col min="14594" max="14594" width="4.44140625" customWidth="1"/>
    <col min="14595" max="14595" width="1.44140625" customWidth="1"/>
    <col min="14596" max="14596" width="5.109375" customWidth="1"/>
    <col min="14597" max="14597" width="4.5546875" bestFit="1" customWidth="1"/>
    <col min="14598" max="14598" width="1.44140625" customWidth="1"/>
    <col min="14599" max="14599" width="4.88671875" customWidth="1"/>
    <col min="14842" max="14842" width="4" customWidth="1"/>
    <col min="14843" max="14843" width="28.5546875" customWidth="1"/>
    <col min="14844" max="14844" width="5" customWidth="1"/>
    <col min="14845" max="14845" width="1.44140625" customWidth="1"/>
    <col min="14846" max="14846" width="5.5546875" customWidth="1"/>
    <col min="14847" max="14847" width="4.44140625" customWidth="1"/>
    <col min="14848" max="14848" width="1.44140625" customWidth="1"/>
    <col min="14849" max="14849" width="5.44140625" customWidth="1"/>
    <col min="14850" max="14850" width="4.44140625" customWidth="1"/>
    <col min="14851" max="14851" width="1.44140625" customWidth="1"/>
    <col min="14852" max="14852" width="5.109375" customWidth="1"/>
    <col min="14853" max="14853" width="4.5546875" bestFit="1" customWidth="1"/>
    <col min="14854" max="14854" width="1.44140625" customWidth="1"/>
    <col min="14855" max="14855" width="4.88671875" customWidth="1"/>
    <col min="15098" max="15098" width="4" customWidth="1"/>
    <col min="15099" max="15099" width="28.5546875" customWidth="1"/>
    <col min="15100" max="15100" width="5" customWidth="1"/>
    <col min="15101" max="15101" width="1.44140625" customWidth="1"/>
    <col min="15102" max="15102" width="5.5546875" customWidth="1"/>
    <col min="15103" max="15103" width="4.44140625" customWidth="1"/>
    <col min="15104" max="15104" width="1.44140625" customWidth="1"/>
    <col min="15105" max="15105" width="5.44140625" customWidth="1"/>
    <col min="15106" max="15106" width="4.44140625" customWidth="1"/>
    <col min="15107" max="15107" width="1.44140625" customWidth="1"/>
    <col min="15108" max="15108" width="5.109375" customWidth="1"/>
    <col min="15109" max="15109" width="4.5546875" bestFit="1" customWidth="1"/>
    <col min="15110" max="15110" width="1.44140625" customWidth="1"/>
    <col min="15111" max="15111" width="4.88671875" customWidth="1"/>
    <col min="15354" max="15354" width="4" customWidth="1"/>
    <col min="15355" max="15355" width="28.5546875" customWidth="1"/>
    <col min="15356" max="15356" width="5" customWidth="1"/>
    <col min="15357" max="15357" width="1.44140625" customWidth="1"/>
    <col min="15358" max="15358" width="5.5546875" customWidth="1"/>
    <col min="15359" max="15359" width="4.44140625" customWidth="1"/>
    <col min="15360" max="15360" width="1.44140625" customWidth="1"/>
    <col min="15361" max="15361" width="5.44140625" customWidth="1"/>
    <col min="15362" max="15362" width="4.44140625" customWidth="1"/>
    <col min="15363" max="15363" width="1.44140625" customWidth="1"/>
    <col min="15364" max="15364" width="5.109375" customWidth="1"/>
    <col min="15365" max="15365" width="4.5546875" bestFit="1" customWidth="1"/>
    <col min="15366" max="15366" width="1.44140625" customWidth="1"/>
    <col min="15367" max="15367" width="4.88671875" customWidth="1"/>
    <col min="15610" max="15610" width="4" customWidth="1"/>
    <col min="15611" max="15611" width="28.5546875" customWidth="1"/>
    <col min="15612" max="15612" width="5" customWidth="1"/>
    <col min="15613" max="15613" width="1.44140625" customWidth="1"/>
    <col min="15614" max="15614" width="5.5546875" customWidth="1"/>
    <col min="15615" max="15615" width="4.44140625" customWidth="1"/>
    <col min="15616" max="15616" width="1.44140625" customWidth="1"/>
    <col min="15617" max="15617" width="5.44140625" customWidth="1"/>
    <col min="15618" max="15618" width="4.44140625" customWidth="1"/>
    <col min="15619" max="15619" width="1.44140625" customWidth="1"/>
    <col min="15620" max="15620" width="5.109375" customWidth="1"/>
    <col min="15621" max="15621" width="4.5546875" bestFit="1" customWidth="1"/>
    <col min="15622" max="15622" width="1.44140625" customWidth="1"/>
    <col min="15623" max="15623" width="4.88671875" customWidth="1"/>
    <col min="15866" max="15866" width="4" customWidth="1"/>
    <col min="15867" max="15867" width="28.5546875" customWidth="1"/>
    <col min="15868" max="15868" width="5" customWidth="1"/>
    <col min="15869" max="15869" width="1.44140625" customWidth="1"/>
    <col min="15870" max="15870" width="5.5546875" customWidth="1"/>
    <col min="15871" max="15871" width="4.44140625" customWidth="1"/>
    <col min="15872" max="15872" width="1.44140625" customWidth="1"/>
    <col min="15873" max="15873" width="5.44140625" customWidth="1"/>
    <col min="15874" max="15874" width="4.44140625" customWidth="1"/>
    <col min="15875" max="15875" width="1.44140625" customWidth="1"/>
    <col min="15876" max="15876" width="5.109375" customWidth="1"/>
    <col min="15877" max="15877" width="4.5546875" bestFit="1" customWidth="1"/>
    <col min="15878" max="15878" width="1.44140625" customWidth="1"/>
    <col min="15879" max="15879" width="4.88671875" customWidth="1"/>
    <col min="16122" max="16122" width="4" customWidth="1"/>
    <col min="16123" max="16123" width="28.5546875" customWidth="1"/>
    <col min="16124" max="16124" width="5" customWidth="1"/>
    <col min="16125" max="16125" width="1.44140625" customWidth="1"/>
    <col min="16126" max="16126" width="5.5546875" customWidth="1"/>
    <col min="16127" max="16127" width="4.44140625" customWidth="1"/>
    <col min="16128" max="16128" width="1.44140625" customWidth="1"/>
    <col min="16129" max="16129" width="5.44140625" customWidth="1"/>
    <col min="16130" max="16130" width="4.44140625" customWidth="1"/>
    <col min="16131" max="16131" width="1.44140625" customWidth="1"/>
    <col min="16132" max="16132" width="5.109375" customWidth="1"/>
    <col min="16133" max="16133" width="4.5546875" bestFit="1" customWidth="1"/>
    <col min="16134" max="16134" width="1.44140625" customWidth="1"/>
    <col min="16135" max="16135" width="4.88671875" customWidth="1"/>
  </cols>
  <sheetData>
    <row r="1" spans="1:19" ht="30" customHeight="1"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</row>
    <row r="2" spans="1:19" ht="18" customHeight="1">
      <c r="A2" s="196" t="s">
        <v>46</v>
      </c>
      <c r="B2" s="185" t="s">
        <v>47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ht="16.95" customHeight="1" thickBot="1">
      <c r="A3" s="197"/>
      <c r="B3" s="186" t="s">
        <v>48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</row>
    <row r="4" spans="1:19" ht="15" thickBot="1">
      <c r="A4" s="143" t="s">
        <v>7</v>
      </c>
      <c r="B4" s="138" t="s">
        <v>23</v>
      </c>
      <c r="C4" s="144"/>
      <c r="D4" s="145"/>
      <c r="E4" s="146"/>
      <c r="F4" s="144"/>
      <c r="G4" s="145"/>
      <c r="H4" s="146"/>
      <c r="I4" s="147"/>
      <c r="J4" s="145"/>
      <c r="K4" s="148"/>
      <c r="L4" s="149"/>
      <c r="M4" s="145"/>
      <c r="N4" s="146"/>
      <c r="O4" s="144"/>
      <c r="P4" s="145"/>
      <c r="Q4" s="146"/>
      <c r="R4" s="144"/>
      <c r="S4" s="146"/>
    </row>
    <row r="5" spans="1:19">
      <c r="A5" s="187" t="s">
        <v>8</v>
      </c>
      <c r="B5" s="150" t="s">
        <v>42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2"/>
    </row>
    <row r="6" spans="1:19">
      <c r="A6" s="188"/>
      <c r="B6" s="127" t="s">
        <v>51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95"/>
    </row>
    <row r="7" spans="1:19">
      <c r="A7" s="189"/>
      <c r="B7" s="126" t="s">
        <v>29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95"/>
    </row>
    <row r="8" spans="1:19">
      <c r="A8" s="189"/>
      <c r="B8" s="126" t="s">
        <v>38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139"/>
    </row>
    <row r="9" spans="1:19" ht="14.4" customHeight="1" thickBot="1">
      <c r="A9" s="190"/>
      <c r="B9" s="140" t="s">
        <v>39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2"/>
    </row>
    <row r="10" spans="1:19">
      <c r="A10" s="187" t="s">
        <v>6</v>
      </c>
      <c r="B10" s="159" t="s">
        <v>34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5"/>
    </row>
    <row r="11" spans="1:19">
      <c r="A11" s="188"/>
      <c r="B11" s="125" t="s">
        <v>35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156"/>
    </row>
    <row r="12" spans="1:19">
      <c r="A12" s="189"/>
      <c r="B12" s="128" t="str">
        <f>'Prezence 25.3.'!B7</f>
        <v>MNK Modřice C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156"/>
    </row>
    <row r="13" spans="1:19">
      <c r="A13" s="189"/>
      <c r="B13" s="126" t="s">
        <v>45</v>
      </c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156"/>
    </row>
    <row r="14" spans="1:19" ht="14.4" customHeight="1" thickBot="1">
      <c r="A14" s="190"/>
      <c r="B14" s="129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158"/>
    </row>
    <row r="15" spans="1:19">
      <c r="A15" s="187" t="s">
        <v>9</v>
      </c>
      <c r="B15" s="153" t="s">
        <v>44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5"/>
    </row>
    <row r="16" spans="1:19">
      <c r="A16" s="188"/>
      <c r="B16" s="125" t="s">
        <v>52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156"/>
    </row>
    <row r="17" spans="1:19">
      <c r="A17" s="189"/>
      <c r="B17" s="128" t="str">
        <f>'Prezence 25.3.'!B6</f>
        <v>MNK Modřice B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156"/>
    </row>
    <row r="18" spans="1:19" ht="15" thickBot="1">
      <c r="A18" s="190"/>
      <c r="B18" s="157" t="s">
        <v>30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158"/>
    </row>
    <row r="19" spans="1:19">
      <c r="A19" s="187" t="s">
        <v>0</v>
      </c>
      <c r="B19" s="160" t="s">
        <v>49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5"/>
    </row>
    <row r="20" spans="1:19">
      <c r="A20" s="188"/>
      <c r="B20" s="124" t="s">
        <v>36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156"/>
    </row>
    <row r="21" spans="1:19">
      <c r="A21" s="189"/>
      <c r="B21" s="130" t="str">
        <f>'Prezence 25.3.'!B10</f>
        <v>TJ Dynamo ČEZ České Budějovice</v>
      </c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161"/>
    </row>
    <row r="22" spans="1:19">
      <c r="A22" s="189"/>
      <c r="B22" s="126" t="s">
        <v>43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161"/>
    </row>
    <row r="23" spans="1:19" ht="14.4" customHeight="1" thickBot="1">
      <c r="A23" s="190"/>
      <c r="B23" s="70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158"/>
    </row>
    <row r="24" spans="1:19">
      <c r="A24" s="191"/>
      <c r="B24" s="71"/>
      <c r="C24" s="54"/>
      <c r="D24" s="52"/>
      <c r="E24" s="53"/>
      <c r="F24" s="52"/>
      <c r="G24" s="52"/>
      <c r="H24" s="53"/>
      <c r="I24" s="52"/>
      <c r="J24" s="52"/>
      <c r="K24" s="53"/>
      <c r="L24" s="52"/>
      <c r="M24" s="52"/>
      <c r="N24" s="53"/>
      <c r="O24" s="52"/>
      <c r="P24" s="52"/>
      <c r="Q24" s="53"/>
      <c r="R24" s="54"/>
      <c r="S24" s="52"/>
    </row>
    <row r="25" spans="1:19">
      <c r="A25" s="192"/>
      <c r="B25" s="68"/>
      <c r="C25" s="43"/>
      <c r="D25" s="39"/>
      <c r="E25" s="48"/>
      <c r="F25" s="39"/>
      <c r="G25" s="39"/>
      <c r="H25" s="48"/>
      <c r="I25" s="39"/>
      <c r="J25" s="39"/>
      <c r="K25" s="48"/>
      <c r="L25" s="39"/>
      <c r="M25" s="39"/>
      <c r="N25" s="48"/>
      <c r="O25" s="39"/>
      <c r="P25" s="39"/>
      <c r="Q25" s="48"/>
      <c r="R25" s="43"/>
      <c r="S25" s="39"/>
    </row>
    <row r="26" spans="1:19">
      <c r="A26" s="193"/>
      <c r="B26" s="125"/>
      <c r="C26" s="57"/>
      <c r="D26" s="55"/>
      <c r="E26" s="56"/>
      <c r="F26" s="55"/>
      <c r="G26" s="55"/>
      <c r="H26" s="56"/>
      <c r="I26" s="55"/>
      <c r="J26" s="55"/>
      <c r="K26" s="56"/>
      <c r="L26" s="55"/>
      <c r="M26" s="55"/>
      <c r="N26" s="56"/>
      <c r="O26" s="55"/>
      <c r="P26" s="55"/>
      <c r="Q26" s="56"/>
      <c r="R26" s="57"/>
      <c r="S26" s="55"/>
    </row>
    <row r="27" spans="1:19" ht="14.4" customHeight="1" thickBot="1">
      <c r="A27" s="194"/>
      <c r="B27" s="69"/>
      <c r="C27" s="57"/>
      <c r="D27" s="55"/>
      <c r="E27" s="56"/>
      <c r="F27" s="55"/>
      <c r="G27" s="55"/>
      <c r="H27" s="56"/>
      <c r="I27" s="55"/>
      <c r="J27" s="55"/>
      <c r="K27" s="56"/>
      <c r="L27" s="55"/>
      <c r="M27" s="55"/>
      <c r="N27" s="56"/>
      <c r="O27" s="55"/>
      <c r="P27" s="55"/>
      <c r="Q27" s="56"/>
      <c r="R27" s="57"/>
      <c r="S27" s="55"/>
    </row>
    <row r="28" spans="1:19">
      <c r="A28" s="191"/>
      <c r="B28" s="67"/>
      <c r="C28" s="72"/>
      <c r="D28" s="45"/>
      <c r="E28" s="46"/>
      <c r="F28" s="45"/>
      <c r="G28" s="45"/>
      <c r="H28" s="46"/>
      <c r="I28" s="45"/>
      <c r="J28" s="45"/>
      <c r="K28" s="46"/>
      <c r="L28" s="45"/>
      <c r="M28" s="45"/>
      <c r="N28" s="46"/>
      <c r="O28" s="45"/>
      <c r="P28" s="45"/>
      <c r="Q28" s="46"/>
      <c r="R28" s="47"/>
      <c r="S28" s="45"/>
    </row>
    <row r="29" spans="1:19">
      <c r="A29" s="192"/>
      <c r="B29" s="68"/>
      <c r="C29" s="43"/>
      <c r="D29" s="39"/>
      <c r="E29" s="48"/>
      <c r="F29" s="39"/>
      <c r="G29" s="39"/>
      <c r="H29" s="48"/>
      <c r="I29" s="39"/>
      <c r="J29" s="39"/>
      <c r="K29" s="48"/>
      <c r="L29" s="39"/>
      <c r="M29" s="39"/>
      <c r="N29" s="48"/>
      <c r="O29" s="39"/>
      <c r="P29" s="39"/>
      <c r="Q29" s="48"/>
      <c r="R29" s="43"/>
      <c r="S29" s="39"/>
    </row>
    <row r="30" spans="1:19">
      <c r="A30" s="193"/>
      <c r="B30" s="69"/>
      <c r="C30" s="57"/>
      <c r="D30" s="55"/>
      <c r="E30" s="56"/>
      <c r="F30" s="55"/>
      <c r="G30" s="55"/>
      <c r="H30" s="56"/>
      <c r="I30" s="55"/>
      <c r="J30" s="55"/>
      <c r="K30" s="56"/>
      <c r="L30" s="55"/>
      <c r="M30" s="55"/>
      <c r="N30" s="56"/>
      <c r="O30" s="55"/>
      <c r="P30" s="55"/>
      <c r="Q30" s="56"/>
      <c r="R30" s="57"/>
      <c r="S30" s="55"/>
    </row>
    <row r="31" spans="1:19" ht="14.4" customHeight="1" thickBot="1">
      <c r="A31" s="194"/>
      <c r="B31" s="70"/>
      <c r="C31" s="51"/>
      <c r="D31" s="49"/>
      <c r="E31" s="50"/>
      <c r="F31" s="49"/>
      <c r="G31" s="49"/>
      <c r="H31" s="50"/>
      <c r="I31" s="49"/>
      <c r="J31" s="49"/>
      <c r="K31" s="50"/>
      <c r="L31" s="49"/>
      <c r="M31" s="49"/>
      <c r="N31" s="50"/>
      <c r="O31" s="49"/>
      <c r="P31" s="49"/>
      <c r="Q31" s="50"/>
      <c r="R31" s="51"/>
      <c r="S31" s="49"/>
    </row>
    <row r="32" spans="1:19">
      <c r="A32" s="191"/>
      <c r="B32" s="71"/>
      <c r="C32" s="54"/>
      <c r="D32" s="52"/>
      <c r="E32" s="53"/>
      <c r="F32" s="52"/>
      <c r="G32" s="52"/>
      <c r="H32" s="53"/>
      <c r="I32" s="52"/>
      <c r="J32" s="52"/>
      <c r="K32" s="53"/>
      <c r="L32" s="52"/>
      <c r="M32" s="52"/>
      <c r="N32" s="53"/>
      <c r="O32" s="52"/>
      <c r="P32" s="52"/>
      <c r="Q32" s="53"/>
      <c r="R32" s="54"/>
      <c r="S32" s="52"/>
    </row>
    <row r="33" spans="1:19">
      <c r="A33" s="192"/>
      <c r="B33" s="68"/>
      <c r="C33" s="43"/>
      <c r="D33" s="39"/>
      <c r="E33" s="48"/>
      <c r="F33" s="39"/>
      <c r="G33" s="39"/>
      <c r="H33" s="48"/>
      <c r="I33" s="39"/>
      <c r="J33" s="39"/>
      <c r="K33" s="48"/>
      <c r="L33" s="39"/>
      <c r="M33" s="39"/>
      <c r="N33" s="48"/>
      <c r="O33" s="39"/>
      <c r="P33" s="39"/>
      <c r="Q33" s="48"/>
      <c r="R33" s="43"/>
      <c r="S33" s="39"/>
    </row>
    <row r="34" spans="1:19">
      <c r="A34" s="193"/>
      <c r="B34" s="69"/>
      <c r="C34" s="57"/>
      <c r="D34" s="55"/>
      <c r="E34" s="56"/>
      <c r="F34" s="55"/>
      <c r="G34" s="55"/>
      <c r="H34" s="56"/>
      <c r="I34" s="55"/>
      <c r="J34" s="55"/>
      <c r="K34" s="56"/>
      <c r="L34" s="55"/>
      <c r="M34" s="55"/>
      <c r="N34" s="56"/>
      <c r="O34" s="55"/>
      <c r="P34" s="55"/>
      <c r="Q34" s="56"/>
      <c r="R34" s="57"/>
      <c r="S34" s="55"/>
    </row>
    <row r="35" spans="1:19" ht="14.4" customHeight="1" thickBot="1">
      <c r="A35" s="194"/>
      <c r="B35" s="69"/>
      <c r="C35" s="57"/>
      <c r="D35" s="55"/>
      <c r="E35" s="56"/>
      <c r="F35" s="55"/>
      <c r="G35" s="55"/>
      <c r="H35" s="56"/>
      <c r="I35" s="55"/>
      <c r="J35" s="55"/>
      <c r="K35" s="56"/>
      <c r="L35" s="55"/>
      <c r="M35" s="55"/>
      <c r="N35" s="56"/>
      <c r="O35" s="55"/>
      <c r="P35" s="55"/>
      <c r="Q35" s="56"/>
      <c r="R35" s="57"/>
      <c r="S35" s="55"/>
    </row>
    <row r="36" spans="1:19">
      <c r="A36" s="195"/>
      <c r="B36" s="67"/>
      <c r="C36" s="72"/>
      <c r="D36" s="45"/>
      <c r="E36" s="46"/>
      <c r="F36" s="45"/>
      <c r="G36" s="45"/>
      <c r="H36" s="46"/>
      <c r="I36" s="45"/>
      <c r="J36" s="45"/>
      <c r="K36" s="46"/>
      <c r="L36" s="45"/>
      <c r="M36" s="45"/>
      <c r="N36" s="46"/>
      <c r="O36" s="45"/>
      <c r="P36" s="45"/>
      <c r="Q36" s="46"/>
      <c r="R36" s="47"/>
      <c r="S36" s="45"/>
    </row>
    <row r="37" spans="1:19">
      <c r="A37" s="192"/>
      <c r="B37" s="68"/>
      <c r="C37" s="43"/>
      <c r="D37" s="39"/>
      <c r="E37" s="48"/>
      <c r="F37" s="39"/>
      <c r="G37" s="39"/>
      <c r="H37" s="48"/>
      <c r="I37" s="39"/>
      <c r="J37" s="39"/>
      <c r="K37" s="48"/>
      <c r="L37" s="39"/>
      <c r="M37" s="39"/>
      <c r="N37" s="48"/>
      <c r="O37" s="39"/>
      <c r="P37" s="39"/>
      <c r="Q37" s="48"/>
      <c r="R37" s="43"/>
      <c r="S37" s="39"/>
    </row>
    <row r="38" spans="1:19">
      <c r="A38" s="192"/>
      <c r="B38" s="68"/>
      <c r="C38" s="43"/>
      <c r="D38" s="39"/>
      <c r="E38" s="48"/>
      <c r="F38" s="39"/>
      <c r="G38" s="39"/>
      <c r="H38" s="48"/>
      <c r="I38" s="39"/>
      <c r="J38" s="39"/>
      <c r="K38" s="48"/>
      <c r="L38" s="39"/>
      <c r="M38" s="39"/>
      <c r="N38" s="48"/>
      <c r="O38" s="39"/>
      <c r="P38" s="39"/>
      <c r="Q38" s="48"/>
      <c r="R38" s="43"/>
      <c r="S38" s="39"/>
    </row>
    <row r="39" spans="1:19">
      <c r="A39" s="192"/>
      <c r="B39" s="68"/>
      <c r="C39" s="43"/>
      <c r="D39" s="39"/>
      <c r="E39" s="48"/>
      <c r="F39" s="39"/>
      <c r="G39" s="39"/>
      <c r="H39" s="48"/>
      <c r="I39" s="39"/>
      <c r="J39" s="39"/>
      <c r="K39" s="48"/>
      <c r="L39" s="39"/>
      <c r="M39" s="39"/>
      <c r="N39" s="48"/>
      <c r="O39" s="39"/>
      <c r="P39" s="39"/>
      <c r="Q39" s="48"/>
      <c r="R39" s="43"/>
      <c r="S39" s="39"/>
    </row>
    <row r="40" spans="1:19">
      <c r="B40" s="44"/>
      <c r="C40" s="58"/>
      <c r="D40" s="58"/>
      <c r="E40" s="58"/>
      <c r="F40" s="58"/>
      <c r="G40" s="58"/>
      <c r="H40" s="59"/>
      <c r="I40" s="60"/>
      <c r="J40" s="60"/>
      <c r="K40" s="60"/>
      <c r="L40" s="60"/>
      <c r="M40" s="60"/>
      <c r="N40" s="60"/>
      <c r="O40" s="60"/>
      <c r="P40" s="60"/>
      <c r="Q40" s="60"/>
      <c r="R40" s="60"/>
    </row>
    <row r="41" spans="1:19">
      <c r="B41" s="44"/>
      <c r="C41" s="44"/>
      <c r="D41" s="44"/>
      <c r="E41" s="44"/>
      <c r="F41" s="44"/>
      <c r="G41" s="44"/>
    </row>
  </sheetData>
  <mergeCells count="11">
    <mergeCell ref="A24:A27"/>
    <mergeCell ref="A28:A31"/>
    <mergeCell ref="A32:A35"/>
    <mergeCell ref="A36:A39"/>
    <mergeCell ref="A2:A3"/>
    <mergeCell ref="A19:A23"/>
    <mergeCell ref="B2:S2"/>
    <mergeCell ref="B3:S3"/>
    <mergeCell ref="A5:A9"/>
    <mergeCell ref="A10:A14"/>
    <mergeCell ref="A15:A1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V96"/>
  <sheetViews>
    <sheetView showGridLines="0" workbookViewId="0">
      <selection activeCell="V33" sqref="V33"/>
    </sheetView>
  </sheetViews>
  <sheetFormatPr defaultRowHeight="14.4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4.6640625" customWidth="1"/>
    <col min="19" max="19" width="1.44140625" customWidth="1"/>
    <col min="20" max="20" width="4.6640625" customWidth="1"/>
    <col min="21" max="21" width="6.44140625" customWidth="1"/>
    <col min="222" max="222" width="4" customWidth="1"/>
    <col min="223" max="223" width="35.33203125" bestFit="1" customWidth="1"/>
    <col min="224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3" width="4.33203125" customWidth="1"/>
    <col min="234" max="234" width="1.44140625" customWidth="1"/>
    <col min="235" max="235" width="4.33203125" customWidth="1"/>
    <col min="236" max="236" width="4.6640625" customWidth="1"/>
    <col min="237" max="237" width="1.44140625" customWidth="1"/>
    <col min="238" max="238" width="4.6640625" customWidth="1"/>
    <col min="239" max="239" width="6.6640625" bestFit="1" customWidth="1"/>
    <col min="478" max="478" width="4" customWidth="1"/>
    <col min="479" max="479" width="35.33203125" bestFit="1" customWidth="1"/>
    <col min="480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9" width="4.33203125" customWidth="1"/>
    <col min="490" max="490" width="1.44140625" customWidth="1"/>
    <col min="491" max="491" width="4.33203125" customWidth="1"/>
    <col min="492" max="492" width="4.6640625" customWidth="1"/>
    <col min="493" max="493" width="1.44140625" customWidth="1"/>
    <col min="494" max="494" width="4.6640625" customWidth="1"/>
    <col min="495" max="495" width="6.6640625" bestFit="1" customWidth="1"/>
    <col min="734" max="734" width="4" customWidth="1"/>
    <col min="735" max="735" width="35.33203125" bestFit="1" customWidth="1"/>
    <col min="736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5" width="4.33203125" customWidth="1"/>
    <col min="746" max="746" width="1.44140625" customWidth="1"/>
    <col min="747" max="747" width="4.33203125" customWidth="1"/>
    <col min="748" max="748" width="4.6640625" customWidth="1"/>
    <col min="749" max="749" width="1.44140625" customWidth="1"/>
    <col min="750" max="750" width="4.6640625" customWidth="1"/>
    <col min="751" max="751" width="6.6640625" bestFit="1" customWidth="1"/>
    <col min="990" max="990" width="4" customWidth="1"/>
    <col min="991" max="991" width="35.33203125" bestFit="1" customWidth="1"/>
    <col min="992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1" width="4.33203125" customWidth="1"/>
    <col min="1002" max="1002" width="1.44140625" customWidth="1"/>
    <col min="1003" max="1003" width="4.33203125" customWidth="1"/>
    <col min="1004" max="1004" width="4.6640625" customWidth="1"/>
    <col min="1005" max="1005" width="1.44140625" customWidth="1"/>
    <col min="1006" max="1006" width="4.6640625" customWidth="1"/>
    <col min="1007" max="1007" width="6.6640625" bestFit="1" customWidth="1"/>
    <col min="1246" max="1246" width="4" customWidth="1"/>
    <col min="1247" max="1247" width="35.33203125" bestFit="1" customWidth="1"/>
    <col min="1248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7" width="4.33203125" customWidth="1"/>
    <col min="1258" max="1258" width="1.44140625" customWidth="1"/>
    <col min="1259" max="1259" width="4.33203125" customWidth="1"/>
    <col min="1260" max="1260" width="4.6640625" customWidth="1"/>
    <col min="1261" max="1261" width="1.44140625" customWidth="1"/>
    <col min="1262" max="1262" width="4.6640625" customWidth="1"/>
    <col min="1263" max="1263" width="6.6640625" bestFit="1" customWidth="1"/>
    <col min="1502" max="1502" width="4" customWidth="1"/>
    <col min="1503" max="1503" width="35.33203125" bestFit="1" customWidth="1"/>
    <col min="1504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3" width="4.33203125" customWidth="1"/>
    <col min="1514" max="1514" width="1.44140625" customWidth="1"/>
    <col min="1515" max="1515" width="4.33203125" customWidth="1"/>
    <col min="1516" max="1516" width="4.6640625" customWidth="1"/>
    <col min="1517" max="1517" width="1.44140625" customWidth="1"/>
    <col min="1518" max="1518" width="4.6640625" customWidth="1"/>
    <col min="1519" max="1519" width="6.6640625" bestFit="1" customWidth="1"/>
    <col min="1758" max="1758" width="4" customWidth="1"/>
    <col min="1759" max="1759" width="35.33203125" bestFit="1" customWidth="1"/>
    <col min="1760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9" width="4.33203125" customWidth="1"/>
    <col min="1770" max="1770" width="1.44140625" customWidth="1"/>
    <col min="1771" max="1771" width="4.33203125" customWidth="1"/>
    <col min="1772" max="1772" width="4.6640625" customWidth="1"/>
    <col min="1773" max="1773" width="1.44140625" customWidth="1"/>
    <col min="1774" max="1774" width="4.6640625" customWidth="1"/>
    <col min="1775" max="1775" width="6.6640625" bestFit="1" customWidth="1"/>
    <col min="2014" max="2014" width="4" customWidth="1"/>
    <col min="2015" max="2015" width="35.33203125" bestFit="1" customWidth="1"/>
    <col min="2016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5" width="4.33203125" customWidth="1"/>
    <col min="2026" max="2026" width="1.44140625" customWidth="1"/>
    <col min="2027" max="2027" width="4.33203125" customWidth="1"/>
    <col min="2028" max="2028" width="4.6640625" customWidth="1"/>
    <col min="2029" max="2029" width="1.44140625" customWidth="1"/>
    <col min="2030" max="2030" width="4.6640625" customWidth="1"/>
    <col min="2031" max="2031" width="6.6640625" bestFit="1" customWidth="1"/>
    <col min="2270" max="2270" width="4" customWidth="1"/>
    <col min="2271" max="2271" width="35.33203125" bestFit="1" customWidth="1"/>
    <col min="2272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1" width="4.33203125" customWidth="1"/>
    <col min="2282" max="2282" width="1.44140625" customWidth="1"/>
    <col min="2283" max="2283" width="4.33203125" customWidth="1"/>
    <col min="2284" max="2284" width="4.6640625" customWidth="1"/>
    <col min="2285" max="2285" width="1.44140625" customWidth="1"/>
    <col min="2286" max="2286" width="4.6640625" customWidth="1"/>
    <col min="2287" max="2287" width="6.6640625" bestFit="1" customWidth="1"/>
    <col min="2526" max="2526" width="4" customWidth="1"/>
    <col min="2527" max="2527" width="35.33203125" bestFit="1" customWidth="1"/>
    <col min="2528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7" width="4.33203125" customWidth="1"/>
    <col min="2538" max="2538" width="1.44140625" customWidth="1"/>
    <col min="2539" max="2539" width="4.33203125" customWidth="1"/>
    <col min="2540" max="2540" width="4.6640625" customWidth="1"/>
    <col min="2541" max="2541" width="1.44140625" customWidth="1"/>
    <col min="2542" max="2542" width="4.6640625" customWidth="1"/>
    <col min="2543" max="2543" width="6.6640625" bestFit="1" customWidth="1"/>
    <col min="2782" max="2782" width="4" customWidth="1"/>
    <col min="2783" max="2783" width="35.33203125" bestFit="1" customWidth="1"/>
    <col min="2784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3" width="4.33203125" customWidth="1"/>
    <col min="2794" max="2794" width="1.44140625" customWidth="1"/>
    <col min="2795" max="2795" width="4.33203125" customWidth="1"/>
    <col min="2796" max="2796" width="4.6640625" customWidth="1"/>
    <col min="2797" max="2797" width="1.44140625" customWidth="1"/>
    <col min="2798" max="2798" width="4.6640625" customWidth="1"/>
    <col min="2799" max="2799" width="6.6640625" bestFit="1" customWidth="1"/>
    <col min="3038" max="3038" width="4" customWidth="1"/>
    <col min="3039" max="3039" width="35.33203125" bestFit="1" customWidth="1"/>
    <col min="3040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9" width="4.33203125" customWidth="1"/>
    <col min="3050" max="3050" width="1.44140625" customWidth="1"/>
    <col min="3051" max="3051" width="4.33203125" customWidth="1"/>
    <col min="3052" max="3052" width="4.6640625" customWidth="1"/>
    <col min="3053" max="3053" width="1.44140625" customWidth="1"/>
    <col min="3054" max="3054" width="4.6640625" customWidth="1"/>
    <col min="3055" max="3055" width="6.6640625" bestFit="1" customWidth="1"/>
    <col min="3294" max="3294" width="4" customWidth="1"/>
    <col min="3295" max="3295" width="35.33203125" bestFit="1" customWidth="1"/>
    <col min="3296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5" width="4.33203125" customWidth="1"/>
    <col min="3306" max="3306" width="1.44140625" customWidth="1"/>
    <col min="3307" max="3307" width="4.33203125" customWidth="1"/>
    <col min="3308" max="3308" width="4.6640625" customWidth="1"/>
    <col min="3309" max="3309" width="1.44140625" customWidth="1"/>
    <col min="3310" max="3310" width="4.6640625" customWidth="1"/>
    <col min="3311" max="3311" width="6.6640625" bestFit="1" customWidth="1"/>
    <col min="3550" max="3550" width="4" customWidth="1"/>
    <col min="3551" max="3551" width="35.33203125" bestFit="1" customWidth="1"/>
    <col min="3552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1" width="4.33203125" customWidth="1"/>
    <col min="3562" max="3562" width="1.44140625" customWidth="1"/>
    <col min="3563" max="3563" width="4.33203125" customWidth="1"/>
    <col min="3564" max="3564" width="4.6640625" customWidth="1"/>
    <col min="3565" max="3565" width="1.44140625" customWidth="1"/>
    <col min="3566" max="3566" width="4.6640625" customWidth="1"/>
    <col min="3567" max="3567" width="6.6640625" bestFit="1" customWidth="1"/>
    <col min="3806" max="3806" width="4" customWidth="1"/>
    <col min="3807" max="3807" width="35.33203125" bestFit="1" customWidth="1"/>
    <col min="3808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7" width="4.33203125" customWidth="1"/>
    <col min="3818" max="3818" width="1.44140625" customWidth="1"/>
    <col min="3819" max="3819" width="4.33203125" customWidth="1"/>
    <col min="3820" max="3820" width="4.6640625" customWidth="1"/>
    <col min="3821" max="3821" width="1.44140625" customWidth="1"/>
    <col min="3822" max="3822" width="4.6640625" customWidth="1"/>
    <col min="3823" max="3823" width="6.6640625" bestFit="1" customWidth="1"/>
    <col min="4062" max="4062" width="4" customWidth="1"/>
    <col min="4063" max="4063" width="35.33203125" bestFit="1" customWidth="1"/>
    <col min="4064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3" width="4.33203125" customWidth="1"/>
    <col min="4074" max="4074" width="1.44140625" customWidth="1"/>
    <col min="4075" max="4075" width="4.33203125" customWidth="1"/>
    <col min="4076" max="4076" width="4.6640625" customWidth="1"/>
    <col min="4077" max="4077" width="1.44140625" customWidth="1"/>
    <col min="4078" max="4078" width="4.6640625" customWidth="1"/>
    <col min="4079" max="4079" width="6.6640625" bestFit="1" customWidth="1"/>
    <col min="4318" max="4318" width="4" customWidth="1"/>
    <col min="4319" max="4319" width="35.33203125" bestFit="1" customWidth="1"/>
    <col min="4320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9" width="4.33203125" customWidth="1"/>
    <col min="4330" max="4330" width="1.44140625" customWidth="1"/>
    <col min="4331" max="4331" width="4.33203125" customWidth="1"/>
    <col min="4332" max="4332" width="4.6640625" customWidth="1"/>
    <col min="4333" max="4333" width="1.44140625" customWidth="1"/>
    <col min="4334" max="4334" width="4.6640625" customWidth="1"/>
    <col min="4335" max="4335" width="6.6640625" bestFit="1" customWidth="1"/>
    <col min="4574" max="4574" width="4" customWidth="1"/>
    <col min="4575" max="4575" width="35.33203125" bestFit="1" customWidth="1"/>
    <col min="4576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5" width="4.33203125" customWidth="1"/>
    <col min="4586" max="4586" width="1.44140625" customWidth="1"/>
    <col min="4587" max="4587" width="4.33203125" customWidth="1"/>
    <col min="4588" max="4588" width="4.6640625" customWidth="1"/>
    <col min="4589" max="4589" width="1.44140625" customWidth="1"/>
    <col min="4590" max="4590" width="4.6640625" customWidth="1"/>
    <col min="4591" max="4591" width="6.6640625" bestFit="1" customWidth="1"/>
    <col min="4830" max="4830" width="4" customWidth="1"/>
    <col min="4831" max="4831" width="35.33203125" bestFit="1" customWidth="1"/>
    <col min="4832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1" width="4.33203125" customWidth="1"/>
    <col min="4842" max="4842" width="1.44140625" customWidth="1"/>
    <col min="4843" max="4843" width="4.33203125" customWidth="1"/>
    <col min="4844" max="4844" width="4.6640625" customWidth="1"/>
    <col min="4845" max="4845" width="1.44140625" customWidth="1"/>
    <col min="4846" max="4846" width="4.6640625" customWidth="1"/>
    <col min="4847" max="4847" width="6.6640625" bestFit="1" customWidth="1"/>
    <col min="5086" max="5086" width="4" customWidth="1"/>
    <col min="5087" max="5087" width="35.33203125" bestFit="1" customWidth="1"/>
    <col min="5088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7" width="4.33203125" customWidth="1"/>
    <col min="5098" max="5098" width="1.44140625" customWidth="1"/>
    <col min="5099" max="5099" width="4.33203125" customWidth="1"/>
    <col min="5100" max="5100" width="4.6640625" customWidth="1"/>
    <col min="5101" max="5101" width="1.44140625" customWidth="1"/>
    <col min="5102" max="5102" width="4.6640625" customWidth="1"/>
    <col min="5103" max="5103" width="6.6640625" bestFit="1" customWidth="1"/>
    <col min="5342" max="5342" width="4" customWidth="1"/>
    <col min="5343" max="5343" width="35.33203125" bestFit="1" customWidth="1"/>
    <col min="5344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3" width="4.33203125" customWidth="1"/>
    <col min="5354" max="5354" width="1.44140625" customWidth="1"/>
    <col min="5355" max="5355" width="4.33203125" customWidth="1"/>
    <col min="5356" max="5356" width="4.6640625" customWidth="1"/>
    <col min="5357" max="5357" width="1.44140625" customWidth="1"/>
    <col min="5358" max="5358" width="4.6640625" customWidth="1"/>
    <col min="5359" max="5359" width="6.6640625" bestFit="1" customWidth="1"/>
    <col min="5598" max="5598" width="4" customWidth="1"/>
    <col min="5599" max="5599" width="35.33203125" bestFit="1" customWidth="1"/>
    <col min="5600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9" width="4.33203125" customWidth="1"/>
    <col min="5610" max="5610" width="1.44140625" customWidth="1"/>
    <col min="5611" max="5611" width="4.33203125" customWidth="1"/>
    <col min="5612" max="5612" width="4.6640625" customWidth="1"/>
    <col min="5613" max="5613" width="1.44140625" customWidth="1"/>
    <col min="5614" max="5614" width="4.6640625" customWidth="1"/>
    <col min="5615" max="5615" width="6.6640625" bestFit="1" customWidth="1"/>
    <col min="5854" max="5854" width="4" customWidth="1"/>
    <col min="5855" max="5855" width="35.33203125" bestFit="1" customWidth="1"/>
    <col min="5856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5" width="4.33203125" customWidth="1"/>
    <col min="5866" max="5866" width="1.44140625" customWidth="1"/>
    <col min="5867" max="5867" width="4.33203125" customWidth="1"/>
    <col min="5868" max="5868" width="4.6640625" customWidth="1"/>
    <col min="5869" max="5869" width="1.44140625" customWidth="1"/>
    <col min="5870" max="5870" width="4.6640625" customWidth="1"/>
    <col min="5871" max="5871" width="6.6640625" bestFit="1" customWidth="1"/>
    <col min="6110" max="6110" width="4" customWidth="1"/>
    <col min="6111" max="6111" width="35.33203125" bestFit="1" customWidth="1"/>
    <col min="6112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1" width="4.33203125" customWidth="1"/>
    <col min="6122" max="6122" width="1.44140625" customWidth="1"/>
    <col min="6123" max="6123" width="4.33203125" customWidth="1"/>
    <col min="6124" max="6124" width="4.6640625" customWidth="1"/>
    <col min="6125" max="6125" width="1.44140625" customWidth="1"/>
    <col min="6126" max="6126" width="4.6640625" customWidth="1"/>
    <col min="6127" max="6127" width="6.6640625" bestFit="1" customWidth="1"/>
    <col min="6366" max="6366" width="4" customWidth="1"/>
    <col min="6367" max="6367" width="35.33203125" bestFit="1" customWidth="1"/>
    <col min="6368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7" width="4.33203125" customWidth="1"/>
    <col min="6378" max="6378" width="1.44140625" customWidth="1"/>
    <col min="6379" max="6379" width="4.33203125" customWidth="1"/>
    <col min="6380" max="6380" width="4.6640625" customWidth="1"/>
    <col min="6381" max="6381" width="1.44140625" customWidth="1"/>
    <col min="6382" max="6382" width="4.6640625" customWidth="1"/>
    <col min="6383" max="6383" width="6.6640625" bestFit="1" customWidth="1"/>
    <col min="6622" max="6622" width="4" customWidth="1"/>
    <col min="6623" max="6623" width="35.33203125" bestFit="1" customWidth="1"/>
    <col min="6624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3" width="4.33203125" customWidth="1"/>
    <col min="6634" max="6634" width="1.44140625" customWidth="1"/>
    <col min="6635" max="6635" width="4.33203125" customWidth="1"/>
    <col min="6636" max="6636" width="4.6640625" customWidth="1"/>
    <col min="6637" max="6637" width="1.44140625" customWidth="1"/>
    <col min="6638" max="6638" width="4.6640625" customWidth="1"/>
    <col min="6639" max="6639" width="6.6640625" bestFit="1" customWidth="1"/>
    <col min="6878" max="6878" width="4" customWidth="1"/>
    <col min="6879" max="6879" width="35.33203125" bestFit="1" customWidth="1"/>
    <col min="6880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9" width="4.33203125" customWidth="1"/>
    <col min="6890" max="6890" width="1.44140625" customWidth="1"/>
    <col min="6891" max="6891" width="4.33203125" customWidth="1"/>
    <col min="6892" max="6892" width="4.6640625" customWidth="1"/>
    <col min="6893" max="6893" width="1.44140625" customWidth="1"/>
    <col min="6894" max="6894" width="4.6640625" customWidth="1"/>
    <col min="6895" max="6895" width="6.6640625" bestFit="1" customWidth="1"/>
    <col min="7134" max="7134" width="4" customWidth="1"/>
    <col min="7135" max="7135" width="35.33203125" bestFit="1" customWidth="1"/>
    <col min="7136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5" width="4.33203125" customWidth="1"/>
    <col min="7146" max="7146" width="1.44140625" customWidth="1"/>
    <col min="7147" max="7147" width="4.33203125" customWidth="1"/>
    <col min="7148" max="7148" width="4.6640625" customWidth="1"/>
    <col min="7149" max="7149" width="1.44140625" customWidth="1"/>
    <col min="7150" max="7150" width="4.6640625" customWidth="1"/>
    <col min="7151" max="7151" width="6.6640625" bestFit="1" customWidth="1"/>
    <col min="7390" max="7390" width="4" customWidth="1"/>
    <col min="7391" max="7391" width="35.33203125" bestFit="1" customWidth="1"/>
    <col min="7392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1" width="4.33203125" customWidth="1"/>
    <col min="7402" max="7402" width="1.44140625" customWidth="1"/>
    <col min="7403" max="7403" width="4.33203125" customWidth="1"/>
    <col min="7404" max="7404" width="4.6640625" customWidth="1"/>
    <col min="7405" max="7405" width="1.44140625" customWidth="1"/>
    <col min="7406" max="7406" width="4.6640625" customWidth="1"/>
    <col min="7407" max="7407" width="6.6640625" bestFit="1" customWidth="1"/>
    <col min="7646" max="7646" width="4" customWidth="1"/>
    <col min="7647" max="7647" width="35.33203125" bestFit="1" customWidth="1"/>
    <col min="7648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7" width="4.33203125" customWidth="1"/>
    <col min="7658" max="7658" width="1.44140625" customWidth="1"/>
    <col min="7659" max="7659" width="4.33203125" customWidth="1"/>
    <col min="7660" max="7660" width="4.6640625" customWidth="1"/>
    <col min="7661" max="7661" width="1.44140625" customWidth="1"/>
    <col min="7662" max="7662" width="4.6640625" customWidth="1"/>
    <col min="7663" max="7663" width="6.6640625" bestFit="1" customWidth="1"/>
    <col min="7902" max="7902" width="4" customWidth="1"/>
    <col min="7903" max="7903" width="35.33203125" bestFit="1" customWidth="1"/>
    <col min="7904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3" width="4.33203125" customWidth="1"/>
    <col min="7914" max="7914" width="1.44140625" customWidth="1"/>
    <col min="7915" max="7915" width="4.33203125" customWidth="1"/>
    <col min="7916" max="7916" width="4.6640625" customWidth="1"/>
    <col min="7917" max="7917" width="1.44140625" customWidth="1"/>
    <col min="7918" max="7918" width="4.6640625" customWidth="1"/>
    <col min="7919" max="7919" width="6.6640625" bestFit="1" customWidth="1"/>
    <col min="8158" max="8158" width="4" customWidth="1"/>
    <col min="8159" max="8159" width="35.33203125" bestFit="1" customWidth="1"/>
    <col min="8160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9" width="4.33203125" customWidth="1"/>
    <col min="8170" max="8170" width="1.44140625" customWidth="1"/>
    <col min="8171" max="8171" width="4.33203125" customWidth="1"/>
    <col min="8172" max="8172" width="4.6640625" customWidth="1"/>
    <col min="8173" max="8173" width="1.44140625" customWidth="1"/>
    <col min="8174" max="8174" width="4.6640625" customWidth="1"/>
    <col min="8175" max="8175" width="6.6640625" bestFit="1" customWidth="1"/>
    <col min="8414" max="8414" width="4" customWidth="1"/>
    <col min="8415" max="8415" width="35.33203125" bestFit="1" customWidth="1"/>
    <col min="8416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5" width="4.33203125" customWidth="1"/>
    <col min="8426" max="8426" width="1.44140625" customWidth="1"/>
    <col min="8427" max="8427" width="4.33203125" customWidth="1"/>
    <col min="8428" max="8428" width="4.6640625" customWidth="1"/>
    <col min="8429" max="8429" width="1.44140625" customWidth="1"/>
    <col min="8430" max="8430" width="4.6640625" customWidth="1"/>
    <col min="8431" max="8431" width="6.6640625" bestFit="1" customWidth="1"/>
    <col min="8670" max="8670" width="4" customWidth="1"/>
    <col min="8671" max="8671" width="35.33203125" bestFit="1" customWidth="1"/>
    <col min="8672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1" width="4.33203125" customWidth="1"/>
    <col min="8682" max="8682" width="1.44140625" customWidth="1"/>
    <col min="8683" max="8683" width="4.33203125" customWidth="1"/>
    <col min="8684" max="8684" width="4.6640625" customWidth="1"/>
    <col min="8685" max="8685" width="1.44140625" customWidth="1"/>
    <col min="8686" max="8686" width="4.6640625" customWidth="1"/>
    <col min="8687" max="8687" width="6.6640625" bestFit="1" customWidth="1"/>
    <col min="8926" max="8926" width="4" customWidth="1"/>
    <col min="8927" max="8927" width="35.33203125" bestFit="1" customWidth="1"/>
    <col min="8928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7" width="4.33203125" customWidth="1"/>
    <col min="8938" max="8938" width="1.44140625" customWidth="1"/>
    <col min="8939" max="8939" width="4.33203125" customWidth="1"/>
    <col min="8940" max="8940" width="4.6640625" customWidth="1"/>
    <col min="8941" max="8941" width="1.44140625" customWidth="1"/>
    <col min="8942" max="8942" width="4.6640625" customWidth="1"/>
    <col min="8943" max="8943" width="6.6640625" bestFit="1" customWidth="1"/>
    <col min="9182" max="9182" width="4" customWidth="1"/>
    <col min="9183" max="9183" width="35.33203125" bestFit="1" customWidth="1"/>
    <col min="9184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3" width="4.33203125" customWidth="1"/>
    <col min="9194" max="9194" width="1.44140625" customWidth="1"/>
    <col min="9195" max="9195" width="4.33203125" customWidth="1"/>
    <col min="9196" max="9196" width="4.6640625" customWidth="1"/>
    <col min="9197" max="9197" width="1.44140625" customWidth="1"/>
    <col min="9198" max="9198" width="4.6640625" customWidth="1"/>
    <col min="9199" max="9199" width="6.6640625" bestFit="1" customWidth="1"/>
    <col min="9438" max="9438" width="4" customWidth="1"/>
    <col min="9439" max="9439" width="35.33203125" bestFit="1" customWidth="1"/>
    <col min="9440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9" width="4.33203125" customWidth="1"/>
    <col min="9450" max="9450" width="1.44140625" customWidth="1"/>
    <col min="9451" max="9451" width="4.33203125" customWidth="1"/>
    <col min="9452" max="9452" width="4.6640625" customWidth="1"/>
    <col min="9453" max="9453" width="1.44140625" customWidth="1"/>
    <col min="9454" max="9454" width="4.6640625" customWidth="1"/>
    <col min="9455" max="9455" width="6.6640625" bestFit="1" customWidth="1"/>
    <col min="9694" max="9694" width="4" customWidth="1"/>
    <col min="9695" max="9695" width="35.33203125" bestFit="1" customWidth="1"/>
    <col min="9696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5" width="4.33203125" customWidth="1"/>
    <col min="9706" max="9706" width="1.44140625" customWidth="1"/>
    <col min="9707" max="9707" width="4.33203125" customWidth="1"/>
    <col min="9708" max="9708" width="4.6640625" customWidth="1"/>
    <col min="9709" max="9709" width="1.44140625" customWidth="1"/>
    <col min="9710" max="9710" width="4.6640625" customWidth="1"/>
    <col min="9711" max="9711" width="6.6640625" bestFit="1" customWidth="1"/>
    <col min="9950" max="9950" width="4" customWidth="1"/>
    <col min="9951" max="9951" width="35.33203125" bestFit="1" customWidth="1"/>
    <col min="9952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1" width="4.33203125" customWidth="1"/>
    <col min="9962" max="9962" width="1.44140625" customWidth="1"/>
    <col min="9963" max="9963" width="4.33203125" customWidth="1"/>
    <col min="9964" max="9964" width="4.6640625" customWidth="1"/>
    <col min="9965" max="9965" width="1.44140625" customWidth="1"/>
    <col min="9966" max="9966" width="4.6640625" customWidth="1"/>
    <col min="9967" max="9967" width="6.6640625" bestFit="1" customWidth="1"/>
    <col min="10206" max="10206" width="4" customWidth="1"/>
    <col min="10207" max="10207" width="35.33203125" bestFit="1" customWidth="1"/>
    <col min="10208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7" width="4.33203125" customWidth="1"/>
    <col min="10218" max="10218" width="1.44140625" customWidth="1"/>
    <col min="10219" max="10219" width="4.33203125" customWidth="1"/>
    <col min="10220" max="10220" width="4.6640625" customWidth="1"/>
    <col min="10221" max="10221" width="1.44140625" customWidth="1"/>
    <col min="10222" max="10222" width="4.6640625" customWidth="1"/>
    <col min="10223" max="10223" width="6.6640625" bestFit="1" customWidth="1"/>
    <col min="10462" max="10462" width="4" customWidth="1"/>
    <col min="10463" max="10463" width="35.33203125" bestFit="1" customWidth="1"/>
    <col min="10464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3" width="4.33203125" customWidth="1"/>
    <col min="10474" max="10474" width="1.44140625" customWidth="1"/>
    <col min="10475" max="10475" width="4.33203125" customWidth="1"/>
    <col min="10476" max="10476" width="4.6640625" customWidth="1"/>
    <col min="10477" max="10477" width="1.44140625" customWidth="1"/>
    <col min="10478" max="10478" width="4.6640625" customWidth="1"/>
    <col min="10479" max="10479" width="6.6640625" bestFit="1" customWidth="1"/>
    <col min="10718" max="10718" width="4" customWidth="1"/>
    <col min="10719" max="10719" width="35.33203125" bestFit="1" customWidth="1"/>
    <col min="10720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9" width="4.33203125" customWidth="1"/>
    <col min="10730" max="10730" width="1.44140625" customWidth="1"/>
    <col min="10731" max="10731" width="4.33203125" customWidth="1"/>
    <col min="10732" max="10732" width="4.6640625" customWidth="1"/>
    <col min="10733" max="10733" width="1.44140625" customWidth="1"/>
    <col min="10734" max="10734" width="4.6640625" customWidth="1"/>
    <col min="10735" max="10735" width="6.6640625" bestFit="1" customWidth="1"/>
    <col min="10974" max="10974" width="4" customWidth="1"/>
    <col min="10975" max="10975" width="35.33203125" bestFit="1" customWidth="1"/>
    <col min="10976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5" width="4.33203125" customWidth="1"/>
    <col min="10986" max="10986" width="1.44140625" customWidth="1"/>
    <col min="10987" max="10987" width="4.33203125" customWidth="1"/>
    <col min="10988" max="10988" width="4.6640625" customWidth="1"/>
    <col min="10989" max="10989" width="1.44140625" customWidth="1"/>
    <col min="10990" max="10990" width="4.6640625" customWidth="1"/>
    <col min="10991" max="10991" width="6.6640625" bestFit="1" customWidth="1"/>
    <col min="11230" max="11230" width="4" customWidth="1"/>
    <col min="11231" max="11231" width="35.33203125" bestFit="1" customWidth="1"/>
    <col min="11232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1" width="4.33203125" customWidth="1"/>
    <col min="11242" max="11242" width="1.44140625" customWidth="1"/>
    <col min="11243" max="11243" width="4.33203125" customWidth="1"/>
    <col min="11244" max="11244" width="4.6640625" customWidth="1"/>
    <col min="11245" max="11245" width="1.44140625" customWidth="1"/>
    <col min="11246" max="11246" width="4.6640625" customWidth="1"/>
    <col min="11247" max="11247" width="6.6640625" bestFit="1" customWidth="1"/>
    <col min="11486" max="11486" width="4" customWidth="1"/>
    <col min="11487" max="11487" width="35.33203125" bestFit="1" customWidth="1"/>
    <col min="11488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7" width="4.33203125" customWidth="1"/>
    <col min="11498" max="11498" width="1.44140625" customWidth="1"/>
    <col min="11499" max="11499" width="4.33203125" customWidth="1"/>
    <col min="11500" max="11500" width="4.6640625" customWidth="1"/>
    <col min="11501" max="11501" width="1.44140625" customWidth="1"/>
    <col min="11502" max="11502" width="4.6640625" customWidth="1"/>
    <col min="11503" max="11503" width="6.6640625" bestFit="1" customWidth="1"/>
    <col min="11742" max="11742" width="4" customWidth="1"/>
    <col min="11743" max="11743" width="35.33203125" bestFit="1" customWidth="1"/>
    <col min="11744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3" width="4.33203125" customWidth="1"/>
    <col min="11754" max="11754" width="1.44140625" customWidth="1"/>
    <col min="11755" max="11755" width="4.33203125" customWidth="1"/>
    <col min="11756" max="11756" width="4.6640625" customWidth="1"/>
    <col min="11757" max="11757" width="1.44140625" customWidth="1"/>
    <col min="11758" max="11758" width="4.6640625" customWidth="1"/>
    <col min="11759" max="11759" width="6.6640625" bestFit="1" customWidth="1"/>
    <col min="11998" max="11998" width="4" customWidth="1"/>
    <col min="11999" max="11999" width="35.33203125" bestFit="1" customWidth="1"/>
    <col min="12000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9" width="4.33203125" customWidth="1"/>
    <col min="12010" max="12010" width="1.44140625" customWidth="1"/>
    <col min="12011" max="12011" width="4.33203125" customWidth="1"/>
    <col min="12012" max="12012" width="4.6640625" customWidth="1"/>
    <col min="12013" max="12013" width="1.44140625" customWidth="1"/>
    <col min="12014" max="12014" width="4.6640625" customWidth="1"/>
    <col min="12015" max="12015" width="6.6640625" bestFit="1" customWidth="1"/>
    <col min="12254" max="12254" width="4" customWidth="1"/>
    <col min="12255" max="12255" width="35.33203125" bestFit="1" customWidth="1"/>
    <col min="12256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5" width="4.33203125" customWidth="1"/>
    <col min="12266" max="12266" width="1.44140625" customWidth="1"/>
    <col min="12267" max="12267" width="4.33203125" customWidth="1"/>
    <col min="12268" max="12268" width="4.6640625" customWidth="1"/>
    <col min="12269" max="12269" width="1.44140625" customWidth="1"/>
    <col min="12270" max="12270" width="4.6640625" customWidth="1"/>
    <col min="12271" max="12271" width="6.6640625" bestFit="1" customWidth="1"/>
    <col min="12510" max="12510" width="4" customWidth="1"/>
    <col min="12511" max="12511" width="35.33203125" bestFit="1" customWidth="1"/>
    <col min="12512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1" width="4.33203125" customWidth="1"/>
    <col min="12522" max="12522" width="1.44140625" customWidth="1"/>
    <col min="12523" max="12523" width="4.33203125" customWidth="1"/>
    <col min="12524" max="12524" width="4.6640625" customWidth="1"/>
    <col min="12525" max="12525" width="1.44140625" customWidth="1"/>
    <col min="12526" max="12526" width="4.6640625" customWidth="1"/>
    <col min="12527" max="12527" width="6.6640625" bestFit="1" customWidth="1"/>
    <col min="12766" max="12766" width="4" customWidth="1"/>
    <col min="12767" max="12767" width="35.33203125" bestFit="1" customWidth="1"/>
    <col min="12768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7" width="4.33203125" customWidth="1"/>
    <col min="12778" max="12778" width="1.44140625" customWidth="1"/>
    <col min="12779" max="12779" width="4.33203125" customWidth="1"/>
    <col min="12780" max="12780" width="4.6640625" customWidth="1"/>
    <col min="12781" max="12781" width="1.44140625" customWidth="1"/>
    <col min="12782" max="12782" width="4.6640625" customWidth="1"/>
    <col min="12783" max="12783" width="6.6640625" bestFit="1" customWidth="1"/>
    <col min="13022" max="13022" width="4" customWidth="1"/>
    <col min="13023" max="13023" width="35.33203125" bestFit="1" customWidth="1"/>
    <col min="13024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3" width="4.33203125" customWidth="1"/>
    <col min="13034" max="13034" width="1.44140625" customWidth="1"/>
    <col min="13035" max="13035" width="4.33203125" customWidth="1"/>
    <col min="13036" max="13036" width="4.6640625" customWidth="1"/>
    <col min="13037" max="13037" width="1.44140625" customWidth="1"/>
    <col min="13038" max="13038" width="4.6640625" customWidth="1"/>
    <col min="13039" max="13039" width="6.6640625" bestFit="1" customWidth="1"/>
    <col min="13278" max="13278" width="4" customWidth="1"/>
    <col min="13279" max="13279" width="35.33203125" bestFit="1" customWidth="1"/>
    <col min="13280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9" width="4.33203125" customWidth="1"/>
    <col min="13290" max="13290" width="1.44140625" customWidth="1"/>
    <col min="13291" max="13291" width="4.33203125" customWidth="1"/>
    <col min="13292" max="13292" width="4.6640625" customWidth="1"/>
    <col min="13293" max="13293" width="1.44140625" customWidth="1"/>
    <col min="13294" max="13294" width="4.6640625" customWidth="1"/>
    <col min="13295" max="13295" width="6.6640625" bestFit="1" customWidth="1"/>
    <col min="13534" max="13534" width="4" customWidth="1"/>
    <col min="13535" max="13535" width="35.33203125" bestFit="1" customWidth="1"/>
    <col min="13536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5" width="4.33203125" customWidth="1"/>
    <col min="13546" max="13546" width="1.44140625" customWidth="1"/>
    <col min="13547" max="13547" width="4.33203125" customWidth="1"/>
    <col min="13548" max="13548" width="4.6640625" customWidth="1"/>
    <col min="13549" max="13549" width="1.44140625" customWidth="1"/>
    <col min="13550" max="13550" width="4.6640625" customWidth="1"/>
    <col min="13551" max="13551" width="6.6640625" bestFit="1" customWidth="1"/>
    <col min="13790" max="13790" width="4" customWidth="1"/>
    <col min="13791" max="13791" width="35.33203125" bestFit="1" customWidth="1"/>
    <col min="13792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1" width="4.33203125" customWidth="1"/>
    <col min="13802" max="13802" width="1.44140625" customWidth="1"/>
    <col min="13803" max="13803" width="4.33203125" customWidth="1"/>
    <col min="13804" max="13804" width="4.6640625" customWidth="1"/>
    <col min="13805" max="13805" width="1.44140625" customWidth="1"/>
    <col min="13806" max="13806" width="4.6640625" customWidth="1"/>
    <col min="13807" max="13807" width="6.6640625" bestFit="1" customWidth="1"/>
    <col min="14046" max="14046" width="4" customWidth="1"/>
    <col min="14047" max="14047" width="35.33203125" bestFit="1" customWidth="1"/>
    <col min="14048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7" width="4.33203125" customWidth="1"/>
    <col min="14058" max="14058" width="1.44140625" customWidth="1"/>
    <col min="14059" max="14059" width="4.33203125" customWidth="1"/>
    <col min="14060" max="14060" width="4.6640625" customWidth="1"/>
    <col min="14061" max="14061" width="1.44140625" customWidth="1"/>
    <col min="14062" max="14062" width="4.6640625" customWidth="1"/>
    <col min="14063" max="14063" width="6.6640625" bestFit="1" customWidth="1"/>
    <col min="14302" max="14302" width="4" customWidth="1"/>
    <col min="14303" max="14303" width="35.33203125" bestFit="1" customWidth="1"/>
    <col min="14304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3" width="4.33203125" customWidth="1"/>
    <col min="14314" max="14314" width="1.44140625" customWidth="1"/>
    <col min="14315" max="14315" width="4.33203125" customWidth="1"/>
    <col min="14316" max="14316" width="4.6640625" customWidth="1"/>
    <col min="14317" max="14317" width="1.44140625" customWidth="1"/>
    <col min="14318" max="14318" width="4.6640625" customWidth="1"/>
    <col min="14319" max="14319" width="6.6640625" bestFit="1" customWidth="1"/>
    <col min="14558" max="14558" width="4" customWidth="1"/>
    <col min="14559" max="14559" width="35.33203125" bestFit="1" customWidth="1"/>
    <col min="14560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9" width="4.33203125" customWidth="1"/>
    <col min="14570" max="14570" width="1.44140625" customWidth="1"/>
    <col min="14571" max="14571" width="4.33203125" customWidth="1"/>
    <col min="14572" max="14572" width="4.6640625" customWidth="1"/>
    <col min="14573" max="14573" width="1.44140625" customWidth="1"/>
    <col min="14574" max="14574" width="4.6640625" customWidth="1"/>
    <col min="14575" max="14575" width="6.6640625" bestFit="1" customWidth="1"/>
    <col min="14814" max="14814" width="4" customWidth="1"/>
    <col min="14815" max="14815" width="35.33203125" bestFit="1" customWidth="1"/>
    <col min="14816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5" width="4.33203125" customWidth="1"/>
    <col min="14826" max="14826" width="1.44140625" customWidth="1"/>
    <col min="14827" max="14827" width="4.33203125" customWidth="1"/>
    <col min="14828" max="14828" width="4.6640625" customWidth="1"/>
    <col min="14829" max="14829" width="1.44140625" customWidth="1"/>
    <col min="14830" max="14830" width="4.6640625" customWidth="1"/>
    <col min="14831" max="14831" width="6.6640625" bestFit="1" customWidth="1"/>
    <col min="15070" max="15070" width="4" customWidth="1"/>
    <col min="15071" max="15071" width="35.33203125" bestFit="1" customWidth="1"/>
    <col min="15072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1" width="4.33203125" customWidth="1"/>
    <col min="15082" max="15082" width="1.44140625" customWidth="1"/>
    <col min="15083" max="15083" width="4.33203125" customWidth="1"/>
    <col min="15084" max="15084" width="4.6640625" customWidth="1"/>
    <col min="15085" max="15085" width="1.44140625" customWidth="1"/>
    <col min="15086" max="15086" width="4.6640625" customWidth="1"/>
    <col min="15087" max="15087" width="6.6640625" bestFit="1" customWidth="1"/>
    <col min="15326" max="15326" width="4" customWidth="1"/>
    <col min="15327" max="15327" width="35.33203125" bestFit="1" customWidth="1"/>
    <col min="15328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7" width="4.33203125" customWidth="1"/>
    <col min="15338" max="15338" width="1.44140625" customWidth="1"/>
    <col min="15339" max="15339" width="4.33203125" customWidth="1"/>
    <col min="15340" max="15340" width="4.6640625" customWidth="1"/>
    <col min="15341" max="15341" width="1.44140625" customWidth="1"/>
    <col min="15342" max="15342" width="4.6640625" customWidth="1"/>
    <col min="15343" max="15343" width="6.6640625" bestFit="1" customWidth="1"/>
    <col min="15582" max="15582" width="4" customWidth="1"/>
    <col min="15583" max="15583" width="35.33203125" bestFit="1" customWidth="1"/>
    <col min="15584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3" width="4.33203125" customWidth="1"/>
    <col min="15594" max="15594" width="1.44140625" customWidth="1"/>
    <col min="15595" max="15595" width="4.33203125" customWidth="1"/>
    <col min="15596" max="15596" width="4.6640625" customWidth="1"/>
    <col min="15597" max="15597" width="1.44140625" customWidth="1"/>
    <col min="15598" max="15598" width="4.6640625" customWidth="1"/>
    <col min="15599" max="15599" width="6.6640625" bestFit="1" customWidth="1"/>
    <col min="15838" max="15838" width="4" customWidth="1"/>
    <col min="15839" max="15839" width="35.33203125" bestFit="1" customWidth="1"/>
    <col min="15840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9" width="4.33203125" customWidth="1"/>
    <col min="15850" max="15850" width="1.44140625" customWidth="1"/>
    <col min="15851" max="15851" width="4.33203125" customWidth="1"/>
    <col min="15852" max="15852" width="4.6640625" customWidth="1"/>
    <col min="15853" max="15853" width="1.44140625" customWidth="1"/>
    <col min="15854" max="15854" width="4.6640625" customWidth="1"/>
    <col min="15855" max="15855" width="6.6640625" bestFit="1" customWidth="1"/>
    <col min="16094" max="16094" width="4" customWidth="1"/>
    <col min="16095" max="16095" width="35.33203125" bestFit="1" customWidth="1"/>
    <col min="16096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5" width="4.33203125" customWidth="1"/>
    <col min="16106" max="16106" width="1.44140625" customWidth="1"/>
    <col min="16107" max="16107" width="4.33203125" customWidth="1"/>
    <col min="16108" max="16108" width="4.6640625" customWidth="1"/>
    <col min="16109" max="16109" width="1.44140625" customWidth="1"/>
    <col min="16110" max="16110" width="4.6640625" customWidth="1"/>
    <col min="16111" max="16111" width="6.6640625" bestFit="1" customWidth="1"/>
  </cols>
  <sheetData>
    <row r="1" spans="1:21" ht="15" thickBot="1"/>
    <row r="2" spans="1:21" ht="14.4" customHeight="1">
      <c r="A2" s="201" t="str">
        <f>'Nasazení do skupin'!B2</f>
        <v>Pohár ČNS MŽ dvojice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3"/>
      <c r="P2" s="203"/>
      <c r="Q2" s="203"/>
      <c r="R2" s="202"/>
      <c r="S2" s="202"/>
      <c r="T2" s="202"/>
      <c r="U2" s="204"/>
    </row>
    <row r="3" spans="1:21" ht="15" customHeight="1" thickBot="1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7"/>
    </row>
    <row r="4" spans="1:21" ht="32.25" customHeight="1" thickBot="1">
      <c r="A4" s="279" t="s">
        <v>8</v>
      </c>
      <c r="B4" s="280"/>
      <c r="C4" s="208" t="str">
        <f>'Nasazení do skupin'!B3</f>
        <v xml:space="preserve">Žďár nad Sázavou 25.3. 2018 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10"/>
    </row>
    <row r="5" spans="1:21" ht="14.4" customHeight="1">
      <c r="A5" s="281"/>
      <c r="B5" s="282"/>
      <c r="C5" s="202">
        <v>1</v>
      </c>
      <c r="D5" s="202"/>
      <c r="E5" s="204"/>
      <c r="F5" s="201">
        <v>2</v>
      </c>
      <c r="G5" s="202"/>
      <c r="H5" s="204"/>
      <c r="I5" s="201">
        <v>3</v>
      </c>
      <c r="J5" s="202"/>
      <c r="K5" s="204"/>
      <c r="L5" s="201">
        <v>4</v>
      </c>
      <c r="M5" s="202"/>
      <c r="N5" s="204"/>
      <c r="O5" s="201">
        <v>5</v>
      </c>
      <c r="P5" s="202"/>
      <c r="Q5" s="204"/>
      <c r="R5" s="211" t="s">
        <v>1</v>
      </c>
      <c r="S5" s="212"/>
      <c r="T5" s="213"/>
      <c r="U5" s="90" t="s">
        <v>2</v>
      </c>
    </row>
    <row r="6" spans="1:21" ht="15" customHeight="1" thickBot="1">
      <c r="A6" s="283"/>
      <c r="B6" s="284"/>
      <c r="C6" s="285"/>
      <c r="D6" s="285"/>
      <c r="E6" s="286"/>
      <c r="F6" s="205"/>
      <c r="G6" s="206"/>
      <c r="H6" s="207"/>
      <c r="I6" s="205"/>
      <c r="J6" s="206"/>
      <c r="K6" s="207"/>
      <c r="L6" s="205"/>
      <c r="M6" s="206"/>
      <c r="N6" s="207"/>
      <c r="O6" s="205"/>
      <c r="P6" s="206"/>
      <c r="Q6" s="207"/>
      <c r="R6" s="214" t="s">
        <v>3</v>
      </c>
      <c r="S6" s="215"/>
      <c r="T6" s="216"/>
      <c r="U6" s="91" t="s">
        <v>4</v>
      </c>
    </row>
    <row r="7" spans="1:21" ht="15" customHeight="1">
      <c r="A7" s="234">
        <v>1</v>
      </c>
      <c r="B7" s="275" t="str">
        <f>'Nasazení do skupin'!B5</f>
        <v>UNITOP SKP Žďár nad Sázavou B</v>
      </c>
      <c r="C7" s="296"/>
      <c r="D7" s="297"/>
      <c r="E7" s="298"/>
      <c r="F7" s="245">
        <v>2</v>
      </c>
      <c r="G7" s="247" t="s">
        <v>5</v>
      </c>
      <c r="H7" s="248">
        <v>1</v>
      </c>
      <c r="I7" s="245">
        <v>1</v>
      </c>
      <c r="J7" s="247" t="s">
        <v>5</v>
      </c>
      <c r="K7" s="248">
        <v>2</v>
      </c>
      <c r="L7" s="245">
        <v>1</v>
      </c>
      <c r="M7" s="247" t="s">
        <v>5</v>
      </c>
      <c r="N7" s="248">
        <v>2</v>
      </c>
      <c r="O7" s="245">
        <f>E23</f>
        <v>0</v>
      </c>
      <c r="P7" s="247" t="s">
        <v>5</v>
      </c>
      <c r="Q7" s="248">
        <v>2</v>
      </c>
      <c r="R7" s="226">
        <f>F7+I7+L7+O7</f>
        <v>4</v>
      </c>
      <c r="S7" s="258" t="s">
        <v>5</v>
      </c>
      <c r="T7" s="260">
        <f>H7+K7+N7+Q7</f>
        <v>7</v>
      </c>
      <c r="U7" s="232">
        <v>2</v>
      </c>
    </row>
    <row r="8" spans="1:21" ht="15.75" customHeight="1" thickBot="1">
      <c r="A8" s="235"/>
      <c r="B8" s="276"/>
      <c r="C8" s="299"/>
      <c r="D8" s="300"/>
      <c r="E8" s="301"/>
      <c r="F8" s="246"/>
      <c r="G8" s="238"/>
      <c r="H8" s="249"/>
      <c r="I8" s="246"/>
      <c r="J8" s="238"/>
      <c r="K8" s="249"/>
      <c r="L8" s="246"/>
      <c r="M8" s="238"/>
      <c r="N8" s="249"/>
      <c r="O8" s="246"/>
      <c r="P8" s="238"/>
      <c r="Q8" s="249"/>
      <c r="R8" s="227"/>
      <c r="S8" s="259"/>
      <c r="T8" s="261"/>
      <c r="U8" s="233"/>
    </row>
    <row r="9" spans="1:21" ht="15" customHeight="1">
      <c r="A9" s="235"/>
      <c r="B9" s="276"/>
      <c r="C9" s="299"/>
      <c r="D9" s="300"/>
      <c r="E9" s="301"/>
      <c r="F9" s="230">
        <v>26</v>
      </c>
      <c r="G9" s="254" t="s">
        <v>5</v>
      </c>
      <c r="H9" s="256">
        <v>27</v>
      </c>
      <c r="I9" s="230">
        <v>25</v>
      </c>
      <c r="J9" s="254" t="s">
        <v>5</v>
      </c>
      <c r="K9" s="256">
        <v>26</v>
      </c>
      <c r="L9" s="230">
        <v>25</v>
      </c>
      <c r="M9" s="254" t="s">
        <v>5</v>
      </c>
      <c r="N9" s="256">
        <v>29</v>
      </c>
      <c r="O9" s="230">
        <v>9</v>
      </c>
      <c r="P9" s="254" t="s">
        <v>5</v>
      </c>
      <c r="Q9" s="256">
        <v>20</v>
      </c>
      <c r="R9" s="228">
        <f>F9+I9+L9+O9</f>
        <v>85</v>
      </c>
      <c r="S9" s="262" t="s">
        <v>5</v>
      </c>
      <c r="T9" s="264">
        <f>H9+K9+N9+Q9</f>
        <v>102</v>
      </c>
      <c r="U9" s="243">
        <v>4</v>
      </c>
    </row>
    <row r="10" spans="1:21" ht="15.75" customHeight="1" thickBot="1">
      <c r="A10" s="236"/>
      <c r="B10" s="277"/>
      <c r="C10" s="302"/>
      <c r="D10" s="303"/>
      <c r="E10" s="304"/>
      <c r="F10" s="230"/>
      <c r="G10" s="254"/>
      <c r="H10" s="256"/>
      <c r="I10" s="231"/>
      <c r="J10" s="255"/>
      <c r="K10" s="257"/>
      <c r="L10" s="231"/>
      <c r="M10" s="255"/>
      <c r="N10" s="257"/>
      <c r="O10" s="231"/>
      <c r="P10" s="255"/>
      <c r="Q10" s="257"/>
      <c r="R10" s="229"/>
      <c r="S10" s="263"/>
      <c r="T10" s="265"/>
      <c r="U10" s="244"/>
    </row>
    <row r="11" spans="1:21" ht="15" customHeight="1">
      <c r="A11" s="234">
        <v>2</v>
      </c>
      <c r="B11" s="275" t="str">
        <f>'Nasazení do skupin'!B6</f>
        <v>TJ Sokol Holice</v>
      </c>
      <c r="C11" s="245">
        <f>H7</f>
        <v>1</v>
      </c>
      <c r="D11" s="247" t="s">
        <v>5</v>
      </c>
      <c r="E11" s="247">
        <f>F7</f>
        <v>2</v>
      </c>
      <c r="F11" s="287" t="s">
        <v>28</v>
      </c>
      <c r="G11" s="288"/>
      <c r="H11" s="289"/>
      <c r="I11" s="247">
        <f>O39</f>
        <v>0</v>
      </c>
      <c r="J11" s="247" t="s">
        <v>5</v>
      </c>
      <c r="K11" s="248">
        <v>2</v>
      </c>
      <c r="L11" s="245">
        <f>H19</f>
        <v>0</v>
      </c>
      <c r="M11" s="247" t="s">
        <v>5</v>
      </c>
      <c r="N11" s="248">
        <v>2</v>
      </c>
      <c r="O11" s="245">
        <f>O29</f>
        <v>0</v>
      </c>
      <c r="P11" s="247" t="s">
        <v>5</v>
      </c>
      <c r="Q11" s="248">
        <v>2</v>
      </c>
      <c r="R11" s="226">
        <f>C11+I11+L11+O11</f>
        <v>1</v>
      </c>
      <c r="S11" s="258" t="s">
        <v>5</v>
      </c>
      <c r="T11" s="260">
        <f>E11+K11+N11+Q11</f>
        <v>8</v>
      </c>
      <c r="U11" s="232">
        <v>0</v>
      </c>
    </row>
    <row r="12" spans="1:21" ht="15.75" customHeight="1" thickBot="1">
      <c r="A12" s="235"/>
      <c r="B12" s="276"/>
      <c r="C12" s="246"/>
      <c r="D12" s="238"/>
      <c r="E12" s="238"/>
      <c r="F12" s="290"/>
      <c r="G12" s="291"/>
      <c r="H12" s="292"/>
      <c r="I12" s="238"/>
      <c r="J12" s="238"/>
      <c r="K12" s="249"/>
      <c r="L12" s="246"/>
      <c r="M12" s="238"/>
      <c r="N12" s="249"/>
      <c r="O12" s="246"/>
      <c r="P12" s="238"/>
      <c r="Q12" s="249"/>
      <c r="R12" s="227"/>
      <c r="S12" s="259"/>
      <c r="T12" s="261"/>
      <c r="U12" s="233"/>
    </row>
    <row r="13" spans="1:21" ht="15" customHeight="1">
      <c r="A13" s="235"/>
      <c r="B13" s="276"/>
      <c r="C13" s="230">
        <f>H9</f>
        <v>27</v>
      </c>
      <c r="D13" s="254" t="s">
        <v>5</v>
      </c>
      <c r="E13" s="254">
        <f>F9</f>
        <v>26</v>
      </c>
      <c r="F13" s="290"/>
      <c r="G13" s="291"/>
      <c r="H13" s="292"/>
      <c r="I13" s="254">
        <v>12</v>
      </c>
      <c r="J13" s="254" t="s">
        <v>5</v>
      </c>
      <c r="K13" s="256">
        <v>20</v>
      </c>
      <c r="L13" s="230">
        <v>14</v>
      </c>
      <c r="M13" s="254" t="s">
        <v>5</v>
      </c>
      <c r="N13" s="256">
        <v>20</v>
      </c>
      <c r="O13" s="230">
        <v>5</v>
      </c>
      <c r="P13" s="254" t="s">
        <v>5</v>
      </c>
      <c r="Q13" s="256">
        <v>20</v>
      </c>
      <c r="R13" s="228">
        <f>C13+I13+L13+O13</f>
        <v>58</v>
      </c>
      <c r="S13" s="262" t="s">
        <v>5</v>
      </c>
      <c r="T13" s="264">
        <f>E13+K13+N13+Q13</f>
        <v>86</v>
      </c>
      <c r="U13" s="243">
        <v>5</v>
      </c>
    </row>
    <row r="14" spans="1:21" ht="15.75" customHeight="1" thickBot="1">
      <c r="A14" s="236"/>
      <c r="B14" s="277"/>
      <c r="C14" s="231"/>
      <c r="D14" s="255"/>
      <c r="E14" s="255"/>
      <c r="F14" s="293"/>
      <c r="G14" s="294"/>
      <c r="H14" s="295"/>
      <c r="I14" s="254"/>
      <c r="J14" s="254"/>
      <c r="K14" s="256"/>
      <c r="L14" s="231"/>
      <c r="M14" s="255"/>
      <c r="N14" s="257"/>
      <c r="O14" s="231"/>
      <c r="P14" s="255"/>
      <c r="Q14" s="257"/>
      <c r="R14" s="229"/>
      <c r="S14" s="263"/>
      <c r="T14" s="265"/>
      <c r="U14" s="244"/>
    </row>
    <row r="15" spans="1:21" ht="15" customHeight="1">
      <c r="A15" s="234">
        <v>3</v>
      </c>
      <c r="B15" s="275" t="str">
        <f>'Nasazení do skupin'!B7</f>
        <v xml:space="preserve">TJ Slavoj Český Brod A </v>
      </c>
      <c r="C15" s="245">
        <f>K7</f>
        <v>2</v>
      </c>
      <c r="D15" s="247" t="s">
        <v>5</v>
      </c>
      <c r="E15" s="248">
        <f>I7</f>
        <v>1</v>
      </c>
      <c r="F15" s="278">
        <f>K11</f>
        <v>2</v>
      </c>
      <c r="G15" s="237" t="s">
        <v>5</v>
      </c>
      <c r="H15" s="237">
        <v>0</v>
      </c>
      <c r="I15" s="266"/>
      <c r="J15" s="267"/>
      <c r="K15" s="268"/>
      <c r="L15" s="239">
        <v>0</v>
      </c>
      <c r="M15" s="239" t="s">
        <v>5</v>
      </c>
      <c r="N15" s="241">
        <v>2</v>
      </c>
      <c r="O15" s="239">
        <v>1</v>
      </c>
      <c r="P15" s="239" t="s">
        <v>5</v>
      </c>
      <c r="Q15" s="241">
        <v>2</v>
      </c>
      <c r="R15" s="226">
        <f>C15+F15+L15+O15</f>
        <v>5</v>
      </c>
      <c r="S15" s="258" t="s">
        <v>5</v>
      </c>
      <c r="T15" s="260">
        <f>H15+E15+N15+Q15</f>
        <v>5</v>
      </c>
      <c r="U15" s="232">
        <v>4</v>
      </c>
    </row>
    <row r="16" spans="1:21" ht="15.75" customHeight="1" thickBot="1">
      <c r="A16" s="235"/>
      <c r="B16" s="276"/>
      <c r="C16" s="246"/>
      <c r="D16" s="238"/>
      <c r="E16" s="249"/>
      <c r="F16" s="246"/>
      <c r="G16" s="238"/>
      <c r="H16" s="238"/>
      <c r="I16" s="269"/>
      <c r="J16" s="270"/>
      <c r="K16" s="271"/>
      <c r="L16" s="240"/>
      <c r="M16" s="240"/>
      <c r="N16" s="242"/>
      <c r="O16" s="240"/>
      <c r="P16" s="240"/>
      <c r="Q16" s="242"/>
      <c r="R16" s="227"/>
      <c r="S16" s="259"/>
      <c r="T16" s="261"/>
      <c r="U16" s="233"/>
    </row>
    <row r="17" spans="1:22" ht="15" customHeight="1">
      <c r="A17" s="235"/>
      <c r="B17" s="276"/>
      <c r="C17" s="230">
        <f>K9</f>
        <v>26</v>
      </c>
      <c r="D17" s="254" t="s">
        <v>5</v>
      </c>
      <c r="E17" s="256">
        <f>I9</f>
        <v>25</v>
      </c>
      <c r="F17" s="230">
        <f>K13</f>
        <v>20</v>
      </c>
      <c r="G17" s="254" t="s">
        <v>5</v>
      </c>
      <c r="H17" s="254">
        <f>I13</f>
        <v>12</v>
      </c>
      <c r="I17" s="269"/>
      <c r="J17" s="270"/>
      <c r="K17" s="271"/>
      <c r="L17" s="250">
        <v>13</v>
      </c>
      <c r="M17" s="250" t="s">
        <v>5</v>
      </c>
      <c r="N17" s="252">
        <v>20</v>
      </c>
      <c r="O17" s="250">
        <v>21</v>
      </c>
      <c r="P17" s="250" t="s">
        <v>5</v>
      </c>
      <c r="Q17" s="252">
        <v>25</v>
      </c>
      <c r="R17" s="228">
        <f>F17+C17+L17+O17</f>
        <v>80</v>
      </c>
      <c r="S17" s="262" t="s">
        <v>5</v>
      </c>
      <c r="T17" s="264">
        <f>H17+E17+N17+Q17</f>
        <v>82</v>
      </c>
      <c r="U17" s="243">
        <v>3</v>
      </c>
    </row>
    <row r="18" spans="1:22" ht="15.75" customHeight="1" thickBot="1">
      <c r="A18" s="236"/>
      <c r="B18" s="277"/>
      <c r="C18" s="231"/>
      <c r="D18" s="255"/>
      <c r="E18" s="257"/>
      <c r="F18" s="231"/>
      <c r="G18" s="255"/>
      <c r="H18" s="255"/>
      <c r="I18" s="272"/>
      <c r="J18" s="273"/>
      <c r="K18" s="274"/>
      <c r="L18" s="251"/>
      <c r="M18" s="251"/>
      <c r="N18" s="253"/>
      <c r="O18" s="251"/>
      <c r="P18" s="251"/>
      <c r="Q18" s="253"/>
      <c r="R18" s="229"/>
      <c r="S18" s="263"/>
      <c r="T18" s="265"/>
      <c r="U18" s="244"/>
    </row>
    <row r="19" spans="1:22" ht="15" customHeight="1">
      <c r="A19" s="234">
        <v>4</v>
      </c>
      <c r="B19" s="275" t="str">
        <f>'Nasazení do skupin'!B8</f>
        <v>TJ Avia Čakovice B</v>
      </c>
      <c r="C19" s="245">
        <v>2</v>
      </c>
      <c r="D19" s="247" t="s">
        <v>5</v>
      </c>
      <c r="E19" s="248">
        <v>1</v>
      </c>
      <c r="F19" s="245">
        <v>2</v>
      </c>
      <c r="G19" s="247" t="s">
        <v>5</v>
      </c>
      <c r="H19" s="248">
        <v>0</v>
      </c>
      <c r="I19" s="278">
        <f>N15</f>
        <v>2</v>
      </c>
      <c r="J19" s="237" t="s">
        <v>5</v>
      </c>
      <c r="K19" s="237">
        <f>L15</f>
        <v>0</v>
      </c>
      <c r="L19" s="217">
        <v>2018</v>
      </c>
      <c r="M19" s="218"/>
      <c r="N19" s="219"/>
      <c r="O19" s="239">
        <v>0</v>
      </c>
      <c r="P19" s="239" t="s">
        <v>5</v>
      </c>
      <c r="Q19" s="241">
        <v>2</v>
      </c>
      <c r="R19" s="226">
        <f>F19+I19+C19+O19</f>
        <v>6</v>
      </c>
      <c r="S19" s="258" t="s">
        <v>5</v>
      </c>
      <c r="T19" s="260">
        <f>H19+K19+E19+Q19</f>
        <v>3</v>
      </c>
      <c r="U19" s="232">
        <v>6</v>
      </c>
    </row>
    <row r="20" spans="1:22" ht="15.75" customHeight="1" thickBot="1">
      <c r="A20" s="235"/>
      <c r="B20" s="276"/>
      <c r="C20" s="246"/>
      <c r="D20" s="238"/>
      <c r="E20" s="249"/>
      <c r="F20" s="246"/>
      <c r="G20" s="238"/>
      <c r="H20" s="249"/>
      <c r="I20" s="246"/>
      <c r="J20" s="238"/>
      <c r="K20" s="238"/>
      <c r="L20" s="220"/>
      <c r="M20" s="221"/>
      <c r="N20" s="222"/>
      <c r="O20" s="240"/>
      <c r="P20" s="240"/>
      <c r="Q20" s="242"/>
      <c r="R20" s="227"/>
      <c r="S20" s="259"/>
      <c r="T20" s="261"/>
      <c r="U20" s="233"/>
    </row>
    <row r="21" spans="1:22" ht="15" customHeight="1">
      <c r="A21" s="235"/>
      <c r="B21" s="276"/>
      <c r="C21" s="230">
        <v>29</v>
      </c>
      <c r="D21" s="254" t="s">
        <v>5</v>
      </c>
      <c r="E21" s="256">
        <v>25</v>
      </c>
      <c r="F21" s="230">
        <v>20</v>
      </c>
      <c r="G21" s="254" t="s">
        <v>5</v>
      </c>
      <c r="H21" s="256">
        <v>14</v>
      </c>
      <c r="I21" s="230">
        <f>N17</f>
        <v>20</v>
      </c>
      <c r="J21" s="254" t="s">
        <v>5</v>
      </c>
      <c r="K21" s="254">
        <f>L17</f>
        <v>13</v>
      </c>
      <c r="L21" s="220"/>
      <c r="M21" s="221"/>
      <c r="N21" s="222"/>
      <c r="O21" s="250">
        <v>12</v>
      </c>
      <c r="P21" s="250" t="s">
        <v>5</v>
      </c>
      <c r="Q21" s="252">
        <v>20</v>
      </c>
      <c r="R21" s="228">
        <f>F21+I21+C21+O21</f>
        <v>81</v>
      </c>
      <c r="S21" s="262" t="s">
        <v>5</v>
      </c>
      <c r="T21" s="264">
        <f>H21+K21+E21+Q21</f>
        <v>72</v>
      </c>
      <c r="U21" s="243">
        <v>2</v>
      </c>
    </row>
    <row r="22" spans="1:22" ht="15.75" customHeight="1" thickBot="1">
      <c r="A22" s="236"/>
      <c r="B22" s="277"/>
      <c r="C22" s="231"/>
      <c r="D22" s="255"/>
      <c r="E22" s="257"/>
      <c r="F22" s="231"/>
      <c r="G22" s="255"/>
      <c r="H22" s="257"/>
      <c r="I22" s="231"/>
      <c r="J22" s="255"/>
      <c r="K22" s="255"/>
      <c r="L22" s="223"/>
      <c r="M22" s="224"/>
      <c r="N22" s="225"/>
      <c r="O22" s="251"/>
      <c r="P22" s="251"/>
      <c r="Q22" s="253"/>
      <c r="R22" s="229"/>
      <c r="S22" s="263"/>
      <c r="T22" s="265"/>
      <c r="U22" s="244"/>
    </row>
    <row r="23" spans="1:22" ht="15.75" customHeight="1">
      <c r="A23" s="234">
        <v>5</v>
      </c>
      <c r="B23" s="275" t="str">
        <f>'Nasazení do skupin'!B9</f>
        <v>MNK Modřice A</v>
      </c>
      <c r="C23" s="245">
        <v>2</v>
      </c>
      <c r="D23" s="247" t="s">
        <v>5</v>
      </c>
      <c r="E23" s="248">
        <v>0</v>
      </c>
      <c r="F23" s="245">
        <f>Q11</f>
        <v>2</v>
      </c>
      <c r="G23" s="247" t="s">
        <v>5</v>
      </c>
      <c r="H23" s="248">
        <f>O11</f>
        <v>0</v>
      </c>
      <c r="I23" s="245">
        <v>2</v>
      </c>
      <c r="J23" s="247" t="s">
        <v>5</v>
      </c>
      <c r="K23" s="248">
        <v>1</v>
      </c>
      <c r="L23" s="245">
        <v>2</v>
      </c>
      <c r="M23" s="247" t="s">
        <v>5</v>
      </c>
      <c r="N23" s="248">
        <f>Q41</f>
        <v>0</v>
      </c>
      <c r="O23" s="217"/>
      <c r="P23" s="218"/>
      <c r="Q23" s="219"/>
      <c r="R23" s="226">
        <f>F23+I23+L23+C23</f>
        <v>8</v>
      </c>
      <c r="S23" s="258" t="s">
        <v>5</v>
      </c>
      <c r="T23" s="260">
        <f>H23+K23+N23+E23</f>
        <v>1</v>
      </c>
      <c r="U23" s="232">
        <v>8</v>
      </c>
    </row>
    <row r="24" spans="1:22" ht="15.75" customHeight="1" thickBot="1">
      <c r="A24" s="235"/>
      <c r="B24" s="276"/>
      <c r="C24" s="246"/>
      <c r="D24" s="238"/>
      <c r="E24" s="249"/>
      <c r="F24" s="246"/>
      <c r="G24" s="238"/>
      <c r="H24" s="249"/>
      <c r="I24" s="246"/>
      <c r="J24" s="238"/>
      <c r="K24" s="249"/>
      <c r="L24" s="246"/>
      <c r="M24" s="238"/>
      <c r="N24" s="249"/>
      <c r="O24" s="220"/>
      <c r="P24" s="221"/>
      <c r="Q24" s="222"/>
      <c r="R24" s="227"/>
      <c r="S24" s="259"/>
      <c r="T24" s="261"/>
      <c r="U24" s="233"/>
    </row>
    <row r="25" spans="1:22" ht="15.75" customHeight="1">
      <c r="A25" s="235"/>
      <c r="B25" s="276"/>
      <c r="C25" s="230">
        <v>20</v>
      </c>
      <c r="D25" s="254" t="s">
        <v>5</v>
      </c>
      <c r="E25" s="256">
        <v>9</v>
      </c>
      <c r="F25" s="230">
        <f>Q13</f>
        <v>20</v>
      </c>
      <c r="G25" s="254" t="s">
        <v>5</v>
      </c>
      <c r="H25" s="256">
        <f>O13</f>
        <v>5</v>
      </c>
      <c r="I25" s="230">
        <v>25</v>
      </c>
      <c r="J25" s="254" t="s">
        <v>5</v>
      </c>
      <c r="K25" s="256">
        <v>21</v>
      </c>
      <c r="L25" s="230">
        <v>20</v>
      </c>
      <c r="M25" s="254" t="s">
        <v>5</v>
      </c>
      <c r="N25" s="256">
        <v>12</v>
      </c>
      <c r="O25" s="220"/>
      <c r="P25" s="221"/>
      <c r="Q25" s="222"/>
      <c r="R25" s="228">
        <f>F25+I25+L25+C25</f>
        <v>85</v>
      </c>
      <c r="S25" s="262" t="s">
        <v>5</v>
      </c>
      <c r="T25" s="264">
        <f>H25+K25+N25+E25</f>
        <v>47</v>
      </c>
      <c r="U25" s="243">
        <v>1</v>
      </c>
    </row>
    <row r="26" spans="1:22" ht="15.75" customHeight="1" thickBot="1">
      <c r="A26" s="236"/>
      <c r="B26" s="277"/>
      <c r="C26" s="231"/>
      <c r="D26" s="255"/>
      <c r="E26" s="257"/>
      <c r="F26" s="231"/>
      <c r="G26" s="255"/>
      <c r="H26" s="257"/>
      <c r="I26" s="231"/>
      <c r="J26" s="255"/>
      <c r="K26" s="257"/>
      <c r="L26" s="231"/>
      <c r="M26" s="255"/>
      <c r="N26" s="257"/>
      <c r="O26" s="223"/>
      <c r="P26" s="224"/>
      <c r="Q26" s="225"/>
      <c r="R26" s="229"/>
      <c r="S26" s="263"/>
      <c r="T26" s="265"/>
      <c r="U26" s="244"/>
    </row>
    <row r="28" spans="1:22" ht="24.9" customHeight="1">
      <c r="A28" s="200"/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79"/>
      <c r="T28" s="79"/>
      <c r="U28" s="79"/>
    </row>
    <row r="29" spans="1:22" ht="15" customHeight="1">
      <c r="A29" s="199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62"/>
      <c r="P29" s="163"/>
      <c r="Q29" s="163"/>
      <c r="R29" s="27"/>
      <c r="S29" s="26"/>
      <c r="T29" s="26"/>
      <c r="U29" s="27"/>
      <c r="V29" s="1"/>
    </row>
    <row r="30" spans="1:22" ht="15" customHeight="1">
      <c r="A30" s="199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64"/>
      <c r="P30" s="163"/>
      <c r="Q30" s="165"/>
      <c r="R30" s="27"/>
      <c r="S30" s="26"/>
      <c r="T30" s="25"/>
      <c r="U30" s="27"/>
      <c r="V30" s="1"/>
    </row>
    <row r="31" spans="1:22" ht="15" customHeight="1">
      <c r="A31" s="199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62"/>
      <c r="P31" s="163"/>
      <c r="Q31" s="163"/>
      <c r="R31" s="27"/>
      <c r="S31" s="26"/>
      <c r="T31" s="26"/>
      <c r="U31" s="27"/>
    </row>
    <row r="32" spans="1:22" ht="15" customHeight="1">
      <c r="A32" s="199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64"/>
      <c r="P32" s="163"/>
      <c r="Q32" s="165"/>
      <c r="R32" s="27"/>
      <c r="S32" s="26"/>
      <c r="T32" s="25"/>
      <c r="U32" s="27"/>
    </row>
    <row r="33" spans="1:21" ht="15" customHeight="1">
      <c r="A33" s="199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62"/>
      <c r="P33" s="163"/>
      <c r="Q33" s="163"/>
      <c r="R33" s="27"/>
      <c r="S33" s="26"/>
      <c r="T33" s="26"/>
      <c r="U33" s="27"/>
    </row>
    <row r="34" spans="1:21" ht="15" customHeight="1">
      <c r="A34" s="199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64"/>
      <c r="P34" s="163"/>
      <c r="Q34" s="165"/>
      <c r="R34" s="27"/>
      <c r="S34" s="26"/>
      <c r="T34" s="25"/>
      <c r="U34" s="27"/>
    </row>
    <row r="35" spans="1:21" ht="15" customHeight="1">
      <c r="A35" s="199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62"/>
      <c r="P35" s="163"/>
      <c r="Q35" s="163"/>
      <c r="R35" s="27"/>
      <c r="S35" s="26"/>
      <c r="T35" s="26"/>
      <c r="U35" s="27"/>
    </row>
    <row r="36" spans="1:21" ht="15" customHeight="1">
      <c r="A36" s="199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64"/>
      <c r="P36" s="163"/>
      <c r="Q36" s="165"/>
      <c r="R36" s="27"/>
      <c r="S36" s="26"/>
      <c r="T36" s="25"/>
      <c r="U36" s="27"/>
    </row>
    <row r="37" spans="1:21" ht="15" customHeight="1">
      <c r="A37" s="199"/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62"/>
      <c r="P37" s="163"/>
      <c r="Q37" s="163"/>
      <c r="R37" s="27"/>
      <c r="S37" s="26"/>
      <c r="T37" s="26"/>
      <c r="U37" s="27"/>
    </row>
    <row r="38" spans="1:21" ht="15" customHeight="1">
      <c r="A38" s="199"/>
      <c r="B38" s="198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64"/>
      <c r="P38" s="163"/>
      <c r="Q38" s="165"/>
      <c r="R38" s="27"/>
      <c r="S38" s="26"/>
      <c r="T38" s="25"/>
      <c r="U38" s="27"/>
    </row>
    <row r="39" spans="1:21" ht="15" customHeight="1">
      <c r="A39" s="199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62"/>
      <c r="P39" s="163"/>
      <c r="Q39" s="163"/>
      <c r="R39" s="27"/>
      <c r="S39" s="26"/>
      <c r="T39" s="26"/>
      <c r="U39" s="27"/>
    </row>
    <row r="40" spans="1:21" ht="15" customHeight="1">
      <c r="A40" s="199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64"/>
      <c r="P40" s="163"/>
      <c r="Q40" s="165"/>
      <c r="R40" s="27"/>
      <c r="S40" s="26"/>
      <c r="T40" s="25"/>
      <c r="U40" s="27"/>
    </row>
    <row r="41" spans="1:21" ht="15.75" customHeight="1">
      <c r="A41" s="199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62"/>
      <c r="P41" s="163"/>
      <c r="Q41" s="163"/>
      <c r="R41" s="27"/>
      <c r="S41" s="26"/>
      <c r="T41" s="26"/>
      <c r="U41" s="27"/>
    </row>
    <row r="42" spans="1:21" ht="15.75" customHeight="1">
      <c r="A42" s="199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64"/>
      <c r="P42" s="163"/>
      <c r="Q42" s="165"/>
      <c r="R42" s="27"/>
      <c r="S42" s="26"/>
      <c r="T42" s="25"/>
      <c r="U42" s="27"/>
    </row>
    <row r="43" spans="1:21" ht="14.4" customHeight="1">
      <c r="A43" s="199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62"/>
      <c r="P43" s="163"/>
      <c r="Q43" s="163"/>
      <c r="R43" s="27"/>
      <c r="S43" s="26"/>
      <c r="T43" s="26"/>
      <c r="U43" s="27"/>
    </row>
    <row r="44" spans="1:21" ht="14.4" customHeight="1">
      <c r="A44" s="199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64"/>
      <c r="P44" s="163"/>
      <c r="Q44" s="165"/>
      <c r="R44" s="27"/>
      <c r="S44" s="26"/>
      <c r="T44" s="25"/>
      <c r="U44" s="27"/>
    </row>
    <row r="45" spans="1:21" ht="15.75" customHeight="1">
      <c r="A45" s="199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62"/>
      <c r="P45" s="163"/>
      <c r="Q45" s="163"/>
      <c r="R45" s="27"/>
      <c r="S45" s="26"/>
      <c r="T45" s="26"/>
      <c r="U45" s="27"/>
    </row>
    <row r="46" spans="1:21" ht="15.75" customHeight="1">
      <c r="A46" s="199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64"/>
      <c r="P46" s="163"/>
      <c r="Q46" s="165"/>
      <c r="R46" s="27"/>
      <c r="S46" s="26"/>
      <c r="T46" s="25"/>
      <c r="U46" s="27"/>
    </row>
    <row r="47" spans="1:21" ht="15.75" customHeight="1">
      <c r="A47" s="199"/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66"/>
      <c r="P47" s="26"/>
      <c r="Q47" s="26"/>
      <c r="R47" s="27"/>
      <c r="S47" s="26"/>
      <c r="T47" s="26"/>
      <c r="U47" s="27"/>
    </row>
    <row r="48" spans="1:21" ht="15.75" customHeight="1">
      <c r="A48" s="199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67"/>
      <c r="P48" s="26"/>
      <c r="Q48" s="25"/>
      <c r="R48" s="27"/>
      <c r="S48" s="26"/>
      <c r="T48" s="25"/>
      <c r="U48" s="27"/>
    </row>
    <row r="53" ht="15" customHeight="1"/>
    <row r="57" ht="14.4" customHeight="1"/>
    <row r="58" ht="14.4" customHeight="1"/>
    <row r="71" ht="15" customHeight="1"/>
    <row r="75" ht="14.4" customHeight="1"/>
    <row r="76" ht="14.4" customHeight="1"/>
    <row r="95" ht="14.4" customHeight="1"/>
    <row r="96" ht="14.4" customHeight="1"/>
  </sheetData>
  <mergeCells count="226">
    <mergeCell ref="C13:C14"/>
    <mergeCell ref="D13:D14"/>
    <mergeCell ref="E13:E14"/>
    <mergeCell ref="N9:N10"/>
    <mergeCell ref="F11:H14"/>
    <mergeCell ref="F7:F8"/>
    <mergeCell ref="G7:G8"/>
    <mergeCell ref="H7:H8"/>
    <mergeCell ref="A7:A10"/>
    <mergeCell ref="B7:B10"/>
    <mergeCell ref="C7:E10"/>
    <mergeCell ref="M13:M14"/>
    <mergeCell ref="L7:L8"/>
    <mergeCell ref="M7:M8"/>
    <mergeCell ref="N7:N8"/>
    <mergeCell ref="I11:I12"/>
    <mergeCell ref="J11:J12"/>
    <mergeCell ref="K11:K12"/>
    <mergeCell ref="L11:L12"/>
    <mergeCell ref="M11:M12"/>
    <mergeCell ref="L9:L10"/>
    <mergeCell ref="M9:M10"/>
    <mergeCell ref="A4:B6"/>
    <mergeCell ref="C5:E6"/>
    <mergeCell ref="F5:H6"/>
    <mergeCell ref="U11:U12"/>
    <mergeCell ref="U9:U10"/>
    <mergeCell ref="A11:A14"/>
    <mergeCell ref="B11:B14"/>
    <mergeCell ref="I5:K6"/>
    <mergeCell ref="L5:N6"/>
    <mergeCell ref="C11:C12"/>
    <mergeCell ref="D11:D12"/>
    <mergeCell ref="E11:E12"/>
    <mergeCell ref="N11:N12"/>
    <mergeCell ref="F9:F10"/>
    <mergeCell ref="G9:G10"/>
    <mergeCell ref="H9:H10"/>
    <mergeCell ref="I9:I10"/>
    <mergeCell ref="J9:J10"/>
    <mergeCell ref="K9:K10"/>
    <mergeCell ref="N13:N14"/>
    <mergeCell ref="I13:I14"/>
    <mergeCell ref="J13:J14"/>
    <mergeCell ref="K13:K14"/>
    <mergeCell ref="L13:L14"/>
    <mergeCell ref="S25:S26"/>
    <mergeCell ref="T25:T26"/>
    <mergeCell ref="G19:G20"/>
    <mergeCell ref="H19:H20"/>
    <mergeCell ref="I19:I20"/>
    <mergeCell ref="B15:B18"/>
    <mergeCell ref="B19:B22"/>
    <mergeCell ref="O17:O18"/>
    <mergeCell ref="P17:P18"/>
    <mergeCell ref="Q17:Q18"/>
    <mergeCell ref="O19:O20"/>
    <mergeCell ref="P19:P20"/>
    <mergeCell ref="Q19:Q20"/>
    <mergeCell ref="C15:C16"/>
    <mergeCell ref="D15:D16"/>
    <mergeCell ref="E15:E16"/>
    <mergeCell ref="F15:F16"/>
    <mergeCell ref="C17:C18"/>
    <mergeCell ref="D17:D18"/>
    <mergeCell ref="E17:E18"/>
    <mergeCell ref="F17:F18"/>
    <mergeCell ref="G17:G18"/>
    <mergeCell ref="H17:H18"/>
    <mergeCell ref="G15:G16"/>
    <mergeCell ref="T23:T24"/>
    <mergeCell ref="U21:U22"/>
    <mergeCell ref="R17:R18"/>
    <mergeCell ref="S17:S18"/>
    <mergeCell ref="T17:T18"/>
    <mergeCell ref="R19:R20"/>
    <mergeCell ref="C21:C22"/>
    <mergeCell ref="D21:D22"/>
    <mergeCell ref="E21:E22"/>
    <mergeCell ref="F21:F22"/>
    <mergeCell ref="G21:G22"/>
    <mergeCell ref="L23:L24"/>
    <mergeCell ref="T19:T20"/>
    <mergeCell ref="U17:U18"/>
    <mergeCell ref="M17:M18"/>
    <mergeCell ref="N17:N18"/>
    <mergeCell ref="F23:F24"/>
    <mergeCell ref="G23:G24"/>
    <mergeCell ref="H23:H24"/>
    <mergeCell ref="I23:I24"/>
    <mergeCell ref="J23:J24"/>
    <mergeCell ref="K23:K24"/>
    <mergeCell ref="J21:J22"/>
    <mergeCell ref="K21:K22"/>
    <mergeCell ref="A47:A48"/>
    <mergeCell ref="A37:A38"/>
    <mergeCell ref="A33:A34"/>
    <mergeCell ref="B33:C34"/>
    <mergeCell ref="L17:L18"/>
    <mergeCell ref="N23:N24"/>
    <mergeCell ref="J19:J20"/>
    <mergeCell ref="K19:K20"/>
    <mergeCell ref="D29:D30"/>
    <mergeCell ref="E25:E26"/>
    <mergeCell ref="M23:M24"/>
    <mergeCell ref="I15:K18"/>
    <mergeCell ref="A35:A36"/>
    <mergeCell ref="B35:C36"/>
    <mergeCell ref="D35:D36"/>
    <mergeCell ref="A19:A22"/>
    <mergeCell ref="C19:C20"/>
    <mergeCell ref="D19:D20"/>
    <mergeCell ref="E19:E20"/>
    <mergeCell ref="F19:F20"/>
    <mergeCell ref="B37:C38"/>
    <mergeCell ref="F25:F26"/>
    <mergeCell ref="G25:G26"/>
    <mergeCell ref="B23:B26"/>
    <mergeCell ref="B47:C48"/>
    <mergeCell ref="D47:D48"/>
    <mergeCell ref="E47:N48"/>
    <mergeCell ref="A45:A46"/>
    <mergeCell ref="A43:A44"/>
    <mergeCell ref="O5:Q6"/>
    <mergeCell ref="O7:O8"/>
    <mergeCell ref="P7:P8"/>
    <mergeCell ref="Q7:Q8"/>
    <mergeCell ref="O9:O10"/>
    <mergeCell ref="P9:P10"/>
    <mergeCell ref="Q9:Q10"/>
    <mergeCell ref="O11:O12"/>
    <mergeCell ref="P11:P12"/>
    <mergeCell ref="Q11:Q12"/>
    <mergeCell ref="O13:O14"/>
    <mergeCell ref="P13:P14"/>
    <mergeCell ref="Q13:Q14"/>
    <mergeCell ref="O15:O16"/>
    <mergeCell ref="P15:P16"/>
    <mergeCell ref="Q15:Q16"/>
    <mergeCell ref="D33:D34"/>
    <mergeCell ref="E33:N34"/>
    <mergeCell ref="H21:H22"/>
    <mergeCell ref="B45:C46"/>
    <mergeCell ref="D45:D46"/>
    <mergeCell ref="E45:N46"/>
    <mergeCell ref="U23:U24"/>
    <mergeCell ref="C25:C26"/>
    <mergeCell ref="D25:D26"/>
    <mergeCell ref="A39:A40"/>
    <mergeCell ref="B39:C40"/>
    <mergeCell ref="D39:D40"/>
    <mergeCell ref="E39:N40"/>
    <mergeCell ref="A41:A42"/>
    <mergeCell ref="B41:C42"/>
    <mergeCell ref="D41:D42"/>
    <mergeCell ref="A31:A32"/>
    <mergeCell ref="B31:C32"/>
    <mergeCell ref="D31:D32"/>
    <mergeCell ref="E31:N32"/>
    <mergeCell ref="U25:U26"/>
    <mergeCell ref="O23:Q26"/>
    <mergeCell ref="S23:S24"/>
    <mergeCell ref="A23:A26"/>
    <mergeCell ref="C23:C24"/>
    <mergeCell ref="D23:D24"/>
    <mergeCell ref="E23:E24"/>
    <mergeCell ref="S7:S8"/>
    <mergeCell ref="T7:T8"/>
    <mergeCell ref="S9:S10"/>
    <mergeCell ref="T9:T10"/>
    <mergeCell ref="S11:S12"/>
    <mergeCell ref="T11:T12"/>
    <mergeCell ref="S13:S14"/>
    <mergeCell ref="T13:T14"/>
    <mergeCell ref="T21:T22"/>
    <mergeCell ref="S15:S16"/>
    <mergeCell ref="S19:S20"/>
    <mergeCell ref="S21:S22"/>
    <mergeCell ref="T15:T16"/>
    <mergeCell ref="O21:O22"/>
    <mergeCell ref="P21:P22"/>
    <mergeCell ref="Q21:Q22"/>
    <mergeCell ref="R23:R24"/>
    <mergeCell ref="R25:R26"/>
    <mergeCell ref="L25:L26"/>
    <mergeCell ref="M25:M26"/>
    <mergeCell ref="N25:N26"/>
    <mergeCell ref="H25:H26"/>
    <mergeCell ref="I25:I26"/>
    <mergeCell ref="J25:J26"/>
    <mergeCell ref="K25:K26"/>
    <mergeCell ref="A2:U3"/>
    <mergeCell ref="C4:U4"/>
    <mergeCell ref="R5:T5"/>
    <mergeCell ref="R6:T6"/>
    <mergeCell ref="L19:N22"/>
    <mergeCell ref="R7:R8"/>
    <mergeCell ref="R9:R10"/>
    <mergeCell ref="R11:R12"/>
    <mergeCell ref="R13:R14"/>
    <mergeCell ref="R15:R16"/>
    <mergeCell ref="R21:R22"/>
    <mergeCell ref="I21:I22"/>
    <mergeCell ref="U19:U20"/>
    <mergeCell ref="A15:A18"/>
    <mergeCell ref="U15:U16"/>
    <mergeCell ref="H15:H16"/>
    <mergeCell ref="L15:L16"/>
    <mergeCell ref="M15:M16"/>
    <mergeCell ref="N15:N16"/>
    <mergeCell ref="U13:U14"/>
    <mergeCell ref="U7:U8"/>
    <mergeCell ref="I7:I8"/>
    <mergeCell ref="J7:J8"/>
    <mergeCell ref="K7:K8"/>
    <mergeCell ref="E43:N44"/>
    <mergeCell ref="D43:D44"/>
    <mergeCell ref="B43:C44"/>
    <mergeCell ref="E41:N42"/>
    <mergeCell ref="E35:N36"/>
    <mergeCell ref="E29:N30"/>
    <mergeCell ref="B29:C30"/>
    <mergeCell ref="A29:A30"/>
    <mergeCell ref="A28:R28"/>
    <mergeCell ref="D37:D38"/>
    <mergeCell ref="E37:N38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S92"/>
  <sheetViews>
    <sheetView showGridLines="0" workbookViewId="0">
      <selection activeCell="S29" sqref="S29"/>
    </sheetView>
  </sheetViews>
  <sheetFormatPr defaultRowHeight="14.4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5.6640625" bestFit="1" customWidth="1"/>
    <col min="16" max="16" width="1.44140625" customWidth="1"/>
    <col min="17" max="17" width="5.6640625" bestFit="1" customWidth="1"/>
    <col min="18" max="18" width="6.44140625" customWidth="1"/>
    <col min="219" max="219" width="4" customWidth="1"/>
    <col min="220" max="220" width="35.33203125" bestFit="1" customWidth="1"/>
    <col min="221" max="221" width="4.33203125" customWidth="1"/>
    <col min="222" max="222" width="1.44140625" customWidth="1"/>
    <col min="223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2" width="4.33203125" customWidth="1"/>
    <col min="233" max="233" width="4.6640625" customWidth="1"/>
    <col min="234" max="234" width="1.44140625" customWidth="1"/>
    <col min="235" max="235" width="4.6640625" customWidth="1"/>
    <col min="236" max="236" width="6.6640625" bestFit="1" customWidth="1"/>
    <col min="475" max="475" width="4" customWidth="1"/>
    <col min="476" max="476" width="35.33203125" bestFit="1" customWidth="1"/>
    <col min="477" max="477" width="4.33203125" customWidth="1"/>
    <col min="478" max="478" width="1.44140625" customWidth="1"/>
    <col min="479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8" width="4.33203125" customWidth="1"/>
    <col min="489" max="489" width="4.6640625" customWidth="1"/>
    <col min="490" max="490" width="1.44140625" customWidth="1"/>
    <col min="491" max="491" width="4.6640625" customWidth="1"/>
    <col min="492" max="492" width="6.6640625" bestFit="1" customWidth="1"/>
    <col min="731" max="731" width="4" customWidth="1"/>
    <col min="732" max="732" width="35.33203125" bestFit="1" customWidth="1"/>
    <col min="733" max="733" width="4.33203125" customWidth="1"/>
    <col min="734" max="734" width="1.44140625" customWidth="1"/>
    <col min="735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4" width="4.33203125" customWidth="1"/>
    <col min="745" max="745" width="4.6640625" customWidth="1"/>
    <col min="746" max="746" width="1.44140625" customWidth="1"/>
    <col min="747" max="747" width="4.6640625" customWidth="1"/>
    <col min="748" max="748" width="6.6640625" bestFit="1" customWidth="1"/>
    <col min="987" max="987" width="4" customWidth="1"/>
    <col min="988" max="988" width="35.33203125" bestFit="1" customWidth="1"/>
    <col min="989" max="989" width="4.33203125" customWidth="1"/>
    <col min="990" max="990" width="1.44140625" customWidth="1"/>
    <col min="991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0" width="4.33203125" customWidth="1"/>
    <col min="1001" max="1001" width="4.6640625" customWidth="1"/>
    <col min="1002" max="1002" width="1.44140625" customWidth="1"/>
    <col min="1003" max="1003" width="4.6640625" customWidth="1"/>
    <col min="1004" max="1004" width="6.6640625" bestFit="1" customWidth="1"/>
    <col min="1243" max="1243" width="4" customWidth="1"/>
    <col min="1244" max="1244" width="35.33203125" bestFit="1" customWidth="1"/>
    <col min="1245" max="1245" width="4.33203125" customWidth="1"/>
    <col min="1246" max="1246" width="1.44140625" customWidth="1"/>
    <col min="1247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6" width="4.33203125" customWidth="1"/>
    <col min="1257" max="1257" width="4.6640625" customWidth="1"/>
    <col min="1258" max="1258" width="1.44140625" customWidth="1"/>
    <col min="1259" max="1259" width="4.6640625" customWidth="1"/>
    <col min="1260" max="1260" width="6.6640625" bestFit="1" customWidth="1"/>
    <col min="1499" max="1499" width="4" customWidth="1"/>
    <col min="1500" max="1500" width="35.33203125" bestFit="1" customWidth="1"/>
    <col min="1501" max="1501" width="4.33203125" customWidth="1"/>
    <col min="1502" max="1502" width="1.44140625" customWidth="1"/>
    <col min="1503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2" width="4.33203125" customWidth="1"/>
    <col min="1513" max="1513" width="4.6640625" customWidth="1"/>
    <col min="1514" max="1514" width="1.44140625" customWidth="1"/>
    <col min="1515" max="1515" width="4.6640625" customWidth="1"/>
    <col min="1516" max="1516" width="6.6640625" bestFit="1" customWidth="1"/>
    <col min="1755" max="1755" width="4" customWidth="1"/>
    <col min="1756" max="1756" width="35.33203125" bestFit="1" customWidth="1"/>
    <col min="1757" max="1757" width="4.33203125" customWidth="1"/>
    <col min="1758" max="1758" width="1.44140625" customWidth="1"/>
    <col min="1759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8" width="4.33203125" customWidth="1"/>
    <col min="1769" max="1769" width="4.6640625" customWidth="1"/>
    <col min="1770" max="1770" width="1.44140625" customWidth="1"/>
    <col min="1771" max="1771" width="4.6640625" customWidth="1"/>
    <col min="1772" max="1772" width="6.6640625" bestFit="1" customWidth="1"/>
    <col min="2011" max="2011" width="4" customWidth="1"/>
    <col min="2012" max="2012" width="35.33203125" bestFit="1" customWidth="1"/>
    <col min="2013" max="2013" width="4.33203125" customWidth="1"/>
    <col min="2014" max="2014" width="1.44140625" customWidth="1"/>
    <col min="2015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4" width="4.33203125" customWidth="1"/>
    <col min="2025" max="2025" width="4.6640625" customWidth="1"/>
    <col min="2026" max="2026" width="1.44140625" customWidth="1"/>
    <col min="2027" max="2027" width="4.6640625" customWidth="1"/>
    <col min="2028" max="2028" width="6.6640625" bestFit="1" customWidth="1"/>
    <col min="2267" max="2267" width="4" customWidth="1"/>
    <col min="2268" max="2268" width="35.33203125" bestFit="1" customWidth="1"/>
    <col min="2269" max="2269" width="4.33203125" customWidth="1"/>
    <col min="2270" max="2270" width="1.44140625" customWidth="1"/>
    <col min="2271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0" width="4.33203125" customWidth="1"/>
    <col min="2281" max="2281" width="4.6640625" customWidth="1"/>
    <col min="2282" max="2282" width="1.44140625" customWidth="1"/>
    <col min="2283" max="2283" width="4.6640625" customWidth="1"/>
    <col min="2284" max="2284" width="6.6640625" bestFit="1" customWidth="1"/>
    <col min="2523" max="2523" width="4" customWidth="1"/>
    <col min="2524" max="2524" width="35.33203125" bestFit="1" customWidth="1"/>
    <col min="2525" max="2525" width="4.33203125" customWidth="1"/>
    <col min="2526" max="2526" width="1.44140625" customWidth="1"/>
    <col min="2527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6" width="4.33203125" customWidth="1"/>
    <col min="2537" max="2537" width="4.6640625" customWidth="1"/>
    <col min="2538" max="2538" width="1.44140625" customWidth="1"/>
    <col min="2539" max="2539" width="4.6640625" customWidth="1"/>
    <col min="2540" max="2540" width="6.6640625" bestFit="1" customWidth="1"/>
    <col min="2779" max="2779" width="4" customWidth="1"/>
    <col min="2780" max="2780" width="35.33203125" bestFit="1" customWidth="1"/>
    <col min="2781" max="2781" width="4.33203125" customWidth="1"/>
    <col min="2782" max="2782" width="1.44140625" customWidth="1"/>
    <col min="2783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2" width="4.33203125" customWidth="1"/>
    <col min="2793" max="2793" width="4.6640625" customWidth="1"/>
    <col min="2794" max="2794" width="1.44140625" customWidth="1"/>
    <col min="2795" max="2795" width="4.6640625" customWidth="1"/>
    <col min="2796" max="2796" width="6.6640625" bestFit="1" customWidth="1"/>
    <col min="3035" max="3035" width="4" customWidth="1"/>
    <col min="3036" max="3036" width="35.33203125" bestFit="1" customWidth="1"/>
    <col min="3037" max="3037" width="4.33203125" customWidth="1"/>
    <col min="3038" max="3038" width="1.44140625" customWidth="1"/>
    <col min="3039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8" width="4.33203125" customWidth="1"/>
    <col min="3049" max="3049" width="4.6640625" customWidth="1"/>
    <col min="3050" max="3050" width="1.44140625" customWidth="1"/>
    <col min="3051" max="3051" width="4.6640625" customWidth="1"/>
    <col min="3052" max="3052" width="6.6640625" bestFit="1" customWidth="1"/>
    <col min="3291" max="3291" width="4" customWidth="1"/>
    <col min="3292" max="3292" width="35.33203125" bestFit="1" customWidth="1"/>
    <col min="3293" max="3293" width="4.33203125" customWidth="1"/>
    <col min="3294" max="3294" width="1.44140625" customWidth="1"/>
    <col min="3295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4" width="4.33203125" customWidth="1"/>
    <col min="3305" max="3305" width="4.6640625" customWidth="1"/>
    <col min="3306" max="3306" width="1.44140625" customWidth="1"/>
    <col min="3307" max="3307" width="4.6640625" customWidth="1"/>
    <col min="3308" max="3308" width="6.6640625" bestFit="1" customWidth="1"/>
    <col min="3547" max="3547" width="4" customWidth="1"/>
    <col min="3548" max="3548" width="35.33203125" bestFit="1" customWidth="1"/>
    <col min="3549" max="3549" width="4.33203125" customWidth="1"/>
    <col min="3550" max="3550" width="1.44140625" customWidth="1"/>
    <col min="3551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0" width="4.33203125" customWidth="1"/>
    <col min="3561" max="3561" width="4.6640625" customWidth="1"/>
    <col min="3562" max="3562" width="1.44140625" customWidth="1"/>
    <col min="3563" max="3563" width="4.6640625" customWidth="1"/>
    <col min="3564" max="3564" width="6.6640625" bestFit="1" customWidth="1"/>
    <col min="3803" max="3803" width="4" customWidth="1"/>
    <col min="3804" max="3804" width="35.33203125" bestFit="1" customWidth="1"/>
    <col min="3805" max="3805" width="4.33203125" customWidth="1"/>
    <col min="3806" max="3806" width="1.44140625" customWidth="1"/>
    <col min="3807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6" width="4.33203125" customWidth="1"/>
    <col min="3817" max="3817" width="4.6640625" customWidth="1"/>
    <col min="3818" max="3818" width="1.44140625" customWidth="1"/>
    <col min="3819" max="3819" width="4.6640625" customWidth="1"/>
    <col min="3820" max="3820" width="6.6640625" bestFit="1" customWidth="1"/>
    <col min="4059" max="4059" width="4" customWidth="1"/>
    <col min="4060" max="4060" width="35.33203125" bestFit="1" customWidth="1"/>
    <col min="4061" max="4061" width="4.33203125" customWidth="1"/>
    <col min="4062" max="4062" width="1.44140625" customWidth="1"/>
    <col min="4063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2" width="4.33203125" customWidth="1"/>
    <col min="4073" max="4073" width="4.6640625" customWidth="1"/>
    <col min="4074" max="4074" width="1.44140625" customWidth="1"/>
    <col min="4075" max="4075" width="4.6640625" customWidth="1"/>
    <col min="4076" max="4076" width="6.6640625" bestFit="1" customWidth="1"/>
    <col min="4315" max="4315" width="4" customWidth="1"/>
    <col min="4316" max="4316" width="35.33203125" bestFit="1" customWidth="1"/>
    <col min="4317" max="4317" width="4.33203125" customWidth="1"/>
    <col min="4318" max="4318" width="1.44140625" customWidth="1"/>
    <col min="4319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8" width="4.33203125" customWidth="1"/>
    <col min="4329" max="4329" width="4.6640625" customWidth="1"/>
    <col min="4330" max="4330" width="1.44140625" customWidth="1"/>
    <col min="4331" max="4331" width="4.6640625" customWidth="1"/>
    <col min="4332" max="4332" width="6.6640625" bestFit="1" customWidth="1"/>
    <col min="4571" max="4571" width="4" customWidth="1"/>
    <col min="4572" max="4572" width="35.33203125" bestFit="1" customWidth="1"/>
    <col min="4573" max="4573" width="4.33203125" customWidth="1"/>
    <col min="4574" max="4574" width="1.44140625" customWidth="1"/>
    <col min="4575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4" width="4.33203125" customWidth="1"/>
    <col min="4585" max="4585" width="4.6640625" customWidth="1"/>
    <col min="4586" max="4586" width="1.44140625" customWidth="1"/>
    <col min="4587" max="4587" width="4.6640625" customWidth="1"/>
    <col min="4588" max="4588" width="6.6640625" bestFit="1" customWidth="1"/>
    <col min="4827" max="4827" width="4" customWidth="1"/>
    <col min="4828" max="4828" width="35.33203125" bestFit="1" customWidth="1"/>
    <col min="4829" max="4829" width="4.33203125" customWidth="1"/>
    <col min="4830" max="4830" width="1.44140625" customWidth="1"/>
    <col min="4831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0" width="4.33203125" customWidth="1"/>
    <col min="4841" max="4841" width="4.6640625" customWidth="1"/>
    <col min="4842" max="4842" width="1.44140625" customWidth="1"/>
    <col min="4843" max="4843" width="4.6640625" customWidth="1"/>
    <col min="4844" max="4844" width="6.6640625" bestFit="1" customWidth="1"/>
    <col min="5083" max="5083" width="4" customWidth="1"/>
    <col min="5084" max="5084" width="35.33203125" bestFit="1" customWidth="1"/>
    <col min="5085" max="5085" width="4.33203125" customWidth="1"/>
    <col min="5086" max="5086" width="1.44140625" customWidth="1"/>
    <col min="5087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6" width="4.33203125" customWidth="1"/>
    <col min="5097" max="5097" width="4.6640625" customWidth="1"/>
    <col min="5098" max="5098" width="1.44140625" customWidth="1"/>
    <col min="5099" max="5099" width="4.6640625" customWidth="1"/>
    <col min="5100" max="5100" width="6.6640625" bestFit="1" customWidth="1"/>
    <col min="5339" max="5339" width="4" customWidth="1"/>
    <col min="5340" max="5340" width="35.33203125" bestFit="1" customWidth="1"/>
    <col min="5341" max="5341" width="4.33203125" customWidth="1"/>
    <col min="5342" max="5342" width="1.44140625" customWidth="1"/>
    <col min="5343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2" width="4.33203125" customWidth="1"/>
    <col min="5353" max="5353" width="4.6640625" customWidth="1"/>
    <col min="5354" max="5354" width="1.44140625" customWidth="1"/>
    <col min="5355" max="5355" width="4.6640625" customWidth="1"/>
    <col min="5356" max="5356" width="6.6640625" bestFit="1" customWidth="1"/>
    <col min="5595" max="5595" width="4" customWidth="1"/>
    <col min="5596" max="5596" width="35.33203125" bestFit="1" customWidth="1"/>
    <col min="5597" max="5597" width="4.33203125" customWidth="1"/>
    <col min="5598" max="5598" width="1.44140625" customWidth="1"/>
    <col min="5599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8" width="4.33203125" customWidth="1"/>
    <col min="5609" max="5609" width="4.6640625" customWidth="1"/>
    <col min="5610" max="5610" width="1.44140625" customWidth="1"/>
    <col min="5611" max="5611" width="4.6640625" customWidth="1"/>
    <col min="5612" max="5612" width="6.6640625" bestFit="1" customWidth="1"/>
    <col min="5851" max="5851" width="4" customWidth="1"/>
    <col min="5852" max="5852" width="35.33203125" bestFit="1" customWidth="1"/>
    <col min="5853" max="5853" width="4.33203125" customWidth="1"/>
    <col min="5854" max="5854" width="1.44140625" customWidth="1"/>
    <col min="5855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4" width="4.33203125" customWidth="1"/>
    <col min="5865" max="5865" width="4.6640625" customWidth="1"/>
    <col min="5866" max="5866" width="1.44140625" customWidth="1"/>
    <col min="5867" max="5867" width="4.6640625" customWidth="1"/>
    <col min="5868" max="5868" width="6.6640625" bestFit="1" customWidth="1"/>
    <col min="6107" max="6107" width="4" customWidth="1"/>
    <col min="6108" max="6108" width="35.33203125" bestFit="1" customWidth="1"/>
    <col min="6109" max="6109" width="4.33203125" customWidth="1"/>
    <col min="6110" max="6110" width="1.44140625" customWidth="1"/>
    <col min="6111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0" width="4.33203125" customWidth="1"/>
    <col min="6121" max="6121" width="4.6640625" customWidth="1"/>
    <col min="6122" max="6122" width="1.44140625" customWidth="1"/>
    <col min="6123" max="6123" width="4.6640625" customWidth="1"/>
    <col min="6124" max="6124" width="6.6640625" bestFit="1" customWidth="1"/>
    <col min="6363" max="6363" width="4" customWidth="1"/>
    <col min="6364" max="6364" width="35.33203125" bestFit="1" customWidth="1"/>
    <col min="6365" max="6365" width="4.33203125" customWidth="1"/>
    <col min="6366" max="6366" width="1.44140625" customWidth="1"/>
    <col min="6367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6" width="4.33203125" customWidth="1"/>
    <col min="6377" max="6377" width="4.6640625" customWidth="1"/>
    <col min="6378" max="6378" width="1.44140625" customWidth="1"/>
    <col min="6379" max="6379" width="4.6640625" customWidth="1"/>
    <col min="6380" max="6380" width="6.6640625" bestFit="1" customWidth="1"/>
    <col min="6619" max="6619" width="4" customWidth="1"/>
    <col min="6620" max="6620" width="35.33203125" bestFit="1" customWidth="1"/>
    <col min="6621" max="6621" width="4.33203125" customWidth="1"/>
    <col min="6622" max="6622" width="1.44140625" customWidth="1"/>
    <col min="6623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2" width="4.33203125" customWidth="1"/>
    <col min="6633" max="6633" width="4.6640625" customWidth="1"/>
    <col min="6634" max="6634" width="1.44140625" customWidth="1"/>
    <col min="6635" max="6635" width="4.6640625" customWidth="1"/>
    <col min="6636" max="6636" width="6.6640625" bestFit="1" customWidth="1"/>
    <col min="6875" max="6875" width="4" customWidth="1"/>
    <col min="6876" max="6876" width="35.33203125" bestFit="1" customWidth="1"/>
    <col min="6877" max="6877" width="4.33203125" customWidth="1"/>
    <col min="6878" max="6878" width="1.44140625" customWidth="1"/>
    <col min="6879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8" width="4.33203125" customWidth="1"/>
    <col min="6889" max="6889" width="4.6640625" customWidth="1"/>
    <col min="6890" max="6890" width="1.44140625" customWidth="1"/>
    <col min="6891" max="6891" width="4.6640625" customWidth="1"/>
    <col min="6892" max="6892" width="6.6640625" bestFit="1" customWidth="1"/>
    <col min="7131" max="7131" width="4" customWidth="1"/>
    <col min="7132" max="7132" width="35.33203125" bestFit="1" customWidth="1"/>
    <col min="7133" max="7133" width="4.33203125" customWidth="1"/>
    <col min="7134" max="7134" width="1.44140625" customWidth="1"/>
    <col min="7135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4" width="4.33203125" customWidth="1"/>
    <col min="7145" max="7145" width="4.6640625" customWidth="1"/>
    <col min="7146" max="7146" width="1.44140625" customWidth="1"/>
    <col min="7147" max="7147" width="4.6640625" customWidth="1"/>
    <col min="7148" max="7148" width="6.6640625" bestFit="1" customWidth="1"/>
    <col min="7387" max="7387" width="4" customWidth="1"/>
    <col min="7388" max="7388" width="35.33203125" bestFit="1" customWidth="1"/>
    <col min="7389" max="7389" width="4.33203125" customWidth="1"/>
    <col min="7390" max="7390" width="1.44140625" customWidth="1"/>
    <col min="7391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0" width="4.33203125" customWidth="1"/>
    <col min="7401" max="7401" width="4.6640625" customWidth="1"/>
    <col min="7402" max="7402" width="1.44140625" customWidth="1"/>
    <col min="7403" max="7403" width="4.6640625" customWidth="1"/>
    <col min="7404" max="7404" width="6.6640625" bestFit="1" customWidth="1"/>
    <col min="7643" max="7643" width="4" customWidth="1"/>
    <col min="7644" max="7644" width="35.33203125" bestFit="1" customWidth="1"/>
    <col min="7645" max="7645" width="4.33203125" customWidth="1"/>
    <col min="7646" max="7646" width="1.44140625" customWidth="1"/>
    <col min="7647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6" width="4.33203125" customWidth="1"/>
    <col min="7657" max="7657" width="4.6640625" customWidth="1"/>
    <col min="7658" max="7658" width="1.44140625" customWidth="1"/>
    <col min="7659" max="7659" width="4.6640625" customWidth="1"/>
    <col min="7660" max="7660" width="6.6640625" bestFit="1" customWidth="1"/>
    <col min="7899" max="7899" width="4" customWidth="1"/>
    <col min="7900" max="7900" width="35.33203125" bestFit="1" customWidth="1"/>
    <col min="7901" max="7901" width="4.33203125" customWidth="1"/>
    <col min="7902" max="7902" width="1.44140625" customWidth="1"/>
    <col min="7903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2" width="4.33203125" customWidth="1"/>
    <col min="7913" max="7913" width="4.6640625" customWidth="1"/>
    <col min="7914" max="7914" width="1.44140625" customWidth="1"/>
    <col min="7915" max="7915" width="4.6640625" customWidth="1"/>
    <col min="7916" max="7916" width="6.6640625" bestFit="1" customWidth="1"/>
    <col min="8155" max="8155" width="4" customWidth="1"/>
    <col min="8156" max="8156" width="35.33203125" bestFit="1" customWidth="1"/>
    <col min="8157" max="8157" width="4.33203125" customWidth="1"/>
    <col min="8158" max="8158" width="1.44140625" customWidth="1"/>
    <col min="8159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8" width="4.33203125" customWidth="1"/>
    <col min="8169" max="8169" width="4.6640625" customWidth="1"/>
    <col min="8170" max="8170" width="1.44140625" customWidth="1"/>
    <col min="8171" max="8171" width="4.6640625" customWidth="1"/>
    <col min="8172" max="8172" width="6.6640625" bestFit="1" customWidth="1"/>
    <col min="8411" max="8411" width="4" customWidth="1"/>
    <col min="8412" max="8412" width="35.33203125" bestFit="1" customWidth="1"/>
    <col min="8413" max="8413" width="4.33203125" customWidth="1"/>
    <col min="8414" max="8414" width="1.44140625" customWidth="1"/>
    <col min="8415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4" width="4.33203125" customWidth="1"/>
    <col min="8425" max="8425" width="4.6640625" customWidth="1"/>
    <col min="8426" max="8426" width="1.44140625" customWidth="1"/>
    <col min="8427" max="8427" width="4.6640625" customWidth="1"/>
    <col min="8428" max="8428" width="6.6640625" bestFit="1" customWidth="1"/>
    <col min="8667" max="8667" width="4" customWidth="1"/>
    <col min="8668" max="8668" width="35.33203125" bestFit="1" customWidth="1"/>
    <col min="8669" max="8669" width="4.33203125" customWidth="1"/>
    <col min="8670" max="8670" width="1.44140625" customWidth="1"/>
    <col min="8671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0" width="4.33203125" customWidth="1"/>
    <col min="8681" max="8681" width="4.6640625" customWidth="1"/>
    <col min="8682" max="8682" width="1.44140625" customWidth="1"/>
    <col min="8683" max="8683" width="4.6640625" customWidth="1"/>
    <col min="8684" max="8684" width="6.6640625" bestFit="1" customWidth="1"/>
    <col min="8923" max="8923" width="4" customWidth="1"/>
    <col min="8924" max="8924" width="35.33203125" bestFit="1" customWidth="1"/>
    <col min="8925" max="8925" width="4.33203125" customWidth="1"/>
    <col min="8926" max="8926" width="1.44140625" customWidth="1"/>
    <col min="8927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6" width="4.33203125" customWidth="1"/>
    <col min="8937" max="8937" width="4.6640625" customWidth="1"/>
    <col min="8938" max="8938" width="1.44140625" customWidth="1"/>
    <col min="8939" max="8939" width="4.6640625" customWidth="1"/>
    <col min="8940" max="8940" width="6.6640625" bestFit="1" customWidth="1"/>
    <col min="9179" max="9179" width="4" customWidth="1"/>
    <col min="9180" max="9180" width="35.33203125" bestFit="1" customWidth="1"/>
    <col min="9181" max="9181" width="4.33203125" customWidth="1"/>
    <col min="9182" max="9182" width="1.44140625" customWidth="1"/>
    <col min="9183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2" width="4.33203125" customWidth="1"/>
    <col min="9193" max="9193" width="4.6640625" customWidth="1"/>
    <col min="9194" max="9194" width="1.44140625" customWidth="1"/>
    <col min="9195" max="9195" width="4.6640625" customWidth="1"/>
    <col min="9196" max="9196" width="6.6640625" bestFit="1" customWidth="1"/>
    <col min="9435" max="9435" width="4" customWidth="1"/>
    <col min="9436" max="9436" width="35.33203125" bestFit="1" customWidth="1"/>
    <col min="9437" max="9437" width="4.33203125" customWidth="1"/>
    <col min="9438" max="9438" width="1.44140625" customWidth="1"/>
    <col min="9439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8" width="4.33203125" customWidth="1"/>
    <col min="9449" max="9449" width="4.6640625" customWidth="1"/>
    <col min="9450" max="9450" width="1.44140625" customWidth="1"/>
    <col min="9451" max="9451" width="4.6640625" customWidth="1"/>
    <col min="9452" max="9452" width="6.6640625" bestFit="1" customWidth="1"/>
    <col min="9691" max="9691" width="4" customWidth="1"/>
    <col min="9692" max="9692" width="35.33203125" bestFit="1" customWidth="1"/>
    <col min="9693" max="9693" width="4.33203125" customWidth="1"/>
    <col min="9694" max="9694" width="1.44140625" customWidth="1"/>
    <col min="9695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4" width="4.33203125" customWidth="1"/>
    <col min="9705" max="9705" width="4.6640625" customWidth="1"/>
    <col min="9706" max="9706" width="1.44140625" customWidth="1"/>
    <col min="9707" max="9707" width="4.6640625" customWidth="1"/>
    <col min="9708" max="9708" width="6.6640625" bestFit="1" customWidth="1"/>
    <col min="9947" max="9947" width="4" customWidth="1"/>
    <col min="9948" max="9948" width="35.33203125" bestFit="1" customWidth="1"/>
    <col min="9949" max="9949" width="4.33203125" customWidth="1"/>
    <col min="9950" max="9950" width="1.44140625" customWidth="1"/>
    <col min="9951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0" width="4.33203125" customWidth="1"/>
    <col min="9961" max="9961" width="4.6640625" customWidth="1"/>
    <col min="9962" max="9962" width="1.44140625" customWidth="1"/>
    <col min="9963" max="9963" width="4.6640625" customWidth="1"/>
    <col min="9964" max="9964" width="6.6640625" bestFit="1" customWidth="1"/>
    <col min="10203" max="10203" width="4" customWidth="1"/>
    <col min="10204" max="10204" width="35.33203125" bestFit="1" customWidth="1"/>
    <col min="10205" max="10205" width="4.33203125" customWidth="1"/>
    <col min="10206" max="10206" width="1.44140625" customWidth="1"/>
    <col min="10207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6" width="4.33203125" customWidth="1"/>
    <col min="10217" max="10217" width="4.6640625" customWidth="1"/>
    <col min="10218" max="10218" width="1.44140625" customWidth="1"/>
    <col min="10219" max="10219" width="4.6640625" customWidth="1"/>
    <col min="10220" max="10220" width="6.6640625" bestFit="1" customWidth="1"/>
    <col min="10459" max="10459" width="4" customWidth="1"/>
    <col min="10460" max="10460" width="35.33203125" bestFit="1" customWidth="1"/>
    <col min="10461" max="10461" width="4.33203125" customWidth="1"/>
    <col min="10462" max="10462" width="1.44140625" customWidth="1"/>
    <col min="10463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2" width="4.33203125" customWidth="1"/>
    <col min="10473" max="10473" width="4.6640625" customWidth="1"/>
    <col min="10474" max="10474" width="1.44140625" customWidth="1"/>
    <col min="10475" max="10475" width="4.6640625" customWidth="1"/>
    <col min="10476" max="10476" width="6.6640625" bestFit="1" customWidth="1"/>
    <col min="10715" max="10715" width="4" customWidth="1"/>
    <col min="10716" max="10716" width="35.33203125" bestFit="1" customWidth="1"/>
    <col min="10717" max="10717" width="4.33203125" customWidth="1"/>
    <col min="10718" max="10718" width="1.44140625" customWidth="1"/>
    <col min="10719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8" width="4.33203125" customWidth="1"/>
    <col min="10729" max="10729" width="4.6640625" customWidth="1"/>
    <col min="10730" max="10730" width="1.44140625" customWidth="1"/>
    <col min="10731" max="10731" width="4.6640625" customWidth="1"/>
    <col min="10732" max="10732" width="6.6640625" bestFit="1" customWidth="1"/>
    <col min="10971" max="10971" width="4" customWidth="1"/>
    <col min="10972" max="10972" width="35.33203125" bestFit="1" customWidth="1"/>
    <col min="10973" max="10973" width="4.33203125" customWidth="1"/>
    <col min="10974" max="10974" width="1.44140625" customWidth="1"/>
    <col min="10975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4" width="4.33203125" customWidth="1"/>
    <col min="10985" max="10985" width="4.6640625" customWidth="1"/>
    <col min="10986" max="10986" width="1.44140625" customWidth="1"/>
    <col min="10987" max="10987" width="4.6640625" customWidth="1"/>
    <col min="10988" max="10988" width="6.6640625" bestFit="1" customWidth="1"/>
    <col min="11227" max="11227" width="4" customWidth="1"/>
    <col min="11228" max="11228" width="35.33203125" bestFit="1" customWidth="1"/>
    <col min="11229" max="11229" width="4.33203125" customWidth="1"/>
    <col min="11230" max="11230" width="1.44140625" customWidth="1"/>
    <col min="11231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0" width="4.33203125" customWidth="1"/>
    <col min="11241" max="11241" width="4.6640625" customWidth="1"/>
    <col min="11242" max="11242" width="1.44140625" customWidth="1"/>
    <col min="11243" max="11243" width="4.6640625" customWidth="1"/>
    <col min="11244" max="11244" width="6.6640625" bestFit="1" customWidth="1"/>
    <col min="11483" max="11483" width="4" customWidth="1"/>
    <col min="11484" max="11484" width="35.33203125" bestFit="1" customWidth="1"/>
    <col min="11485" max="11485" width="4.33203125" customWidth="1"/>
    <col min="11486" max="11486" width="1.44140625" customWidth="1"/>
    <col min="11487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6" width="4.33203125" customWidth="1"/>
    <col min="11497" max="11497" width="4.6640625" customWidth="1"/>
    <col min="11498" max="11498" width="1.44140625" customWidth="1"/>
    <col min="11499" max="11499" width="4.6640625" customWidth="1"/>
    <col min="11500" max="11500" width="6.6640625" bestFit="1" customWidth="1"/>
    <col min="11739" max="11739" width="4" customWidth="1"/>
    <col min="11740" max="11740" width="35.33203125" bestFit="1" customWidth="1"/>
    <col min="11741" max="11741" width="4.33203125" customWidth="1"/>
    <col min="11742" max="11742" width="1.44140625" customWidth="1"/>
    <col min="11743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2" width="4.33203125" customWidth="1"/>
    <col min="11753" max="11753" width="4.6640625" customWidth="1"/>
    <col min="11754" max="11754" width="1.44140625" customWidth="1"/>
    <col min="11755" max="11755" width="4.6640625" customWidth="1"/>
    <col min="11756" max="11756" width="6.6640625" bestFit="1" customWidth="1"/>
    <col min="11995" max="11995" width="4" customWidth="1"/>
    <col min="11996" max="11996" width="35.33203125" bestFit="1" customWidth="1"/>
    <col min="11997" max="11997" width="4.33203125" customWidth="1"/>
    <col min="11998" max="11998" width="1.44140625" customWidth="1"/>
    <col min="11999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8" width="4.33203125" customWidth="1"/>
    <col min="12009" max="12009" width="4.6640625" customWidth="1"/>
    <col min="12010" max="12010" width="1.44140625" customWidth="1"/>
    <col min="12011" max="12011" width="4.6640625" customWidth="1"/>
    <col min="12012" max="12012" width="6.6640625" bestFit="1" customWidth="1"/>
    <col min="12251" max="12251" width="4" customWidth="1"/>
    <col min="12252" max="12252" width="35.33203125" bestFit="1" customWidth="1"/>
    <col min="12253" max="12253" width="4.33203125" customWidth="1"/>
    <col min="12254" max="12254" width="1.44140625" customWidth="1"/>
    <col min="12255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4" width="4.33203125" customWidth="1"/>
    <col min="12265" max="12265" width="4.6640625" customWidth="1"/>
    <col min="12266" max="12266" width="1.44140625" customWidth="1"/>
    <col min="12267" max="12267" width="4.6640625" customWidth="1"/>
    <col min="12268" max="12268" width="6.6640625" bestFit="1" customWidth="1"/>
    <col min="12507" max="12507" width="4" customWidth="1"/>
    <col min="12508" max="12508" width="35.33203125" bestFit="1" customWidth="1"/>
    <col min="12509" max="12509" width="4.33203125" customWidth="1"/>
    <col min="12510" max="12510" width="1.44140625" customWidth="1"/>
    <col min="12511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0" width="4.33203125" customWidth="1"/>
    <col min="12521" max="12521" width="4.6640625" customWidth="1"/>
    <col min="12522" max="12522" width="1.44140625" customWidth="1"/>
    <col min="12523" max="12523" width="4.6640625" customWidth="1"/>
    <col min="12524" max="12524" width="6.6640625" bestFit="1" customWidth="1"/>
    <col min="12763" max="12763" width="4" customWidth="1"/>
    <col min="12764" max="12764" width="35.33203125" bestFit="1" customWidth="1"/>
    <col min="12765" max="12765" width="4.33203125" customWidth="1"/>
    <col min="12766" max="12766" width="1.44140625" customWidth="1"/>
    <col min="12767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6" width="4.33203125" customWidth="1"/>
    <col min="12777" max="12777" width="4.6640625" customWidth="1"/>
    <col min="12778" max="12778" width="1.44140625" customWidth="1"/>
    <col min="12779" max="12779" width="4.6640625" customWidth="1"/>
    <col min="12780" max="12780" width="6.6640625" bestFit="1" customWidth="1"/>
    <col min="13019" max="13019" width="4" customWidth="1"/>
    <col min="13020" max="13020" width="35.33203125" bestFit="1" customWidth="1"/>
    <col min="13021" max="13021" width="4.33203125" customWidth="1"/>
    <col min="13022" max="13022" width="1.44140625" customWidth="1"/>
    <col min="13023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2" width="4.33203125" customWidth="1"/>
    <col min="13033" max="13033" width="4.6640625" customWidth="1"/>
    <col min="13034" max="13034" width="1.44140625" customWidth="1"/>
    <col min="13035" max="13035" width="4.6640625" customWidth="1"/>
    <col min="13036" max="13036" width="6.6640625" bestFit="1" customWidth="1"/>
    <col min="13275" max="13275" width="4" customWidth="1"/>
    <col min="13276" max="13276" width="35.33203125" bestFit="1" customWidth="1"/>
    <col min="13277" max="13277" width="4.33203125" customWidth="1"/>
    <col min="13278" max="13278" width="1.44140625" customWidth="1"/>
    <col min="13279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8" width="4.33203125" customWidth="1"/>
    <col min="13289" max="13289" width="4.6640625" customWidth="1"/>
    <col min="13290" max="13290" width="1.44140625" customWidth="1"/>
    <col min="13291" max="13291" width="4.6640625" customWidth="1"/>
    <col min="13292" max="13292" width="6.6640625" bestFit="1" customWidth="1"/>
    <col min="13531" max="13531" width="4" customWidth="1"/>
    <col min="13532" max="13532" width="35.33203125" bestFit="1" customWidth="1"/>
    <col min="13533" max="13533" width="4.33203125" customWidth="1"/>
    <col min="13534" max="13534" width="1.44140625" customWidth="1"/>
    <col min="13535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4" width="4.33203125" customWidth="1"/>
    <col min="13545" max="13545" width="4.6640625" customWidth="1"/>
    <col min="13546" max="13546" width="1.44140625" customWidth="1"/>
    <col min="13547" max="13547" width="4.6640625" customWidth="1"/>
    <col min="13548" max="13548" width="6.6640625" bestFit="1" customWidth="1"/>
    <col min="13787" max="13787" width="4" customWidth="1"/>
    <col min="13788" max="13788" width="35.33203125" bestFit="1" customWidth="1"/>
    <col min="13789" max="13789" width="4.33203125" customWidth="1"/>
    <col min="13790" max="13790" width="1.44140625" customWidth="1"/>
    <col min="13791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0" width="4.33203125" customWidth="1"/>
    <col min="13801" max="13801" width="4.6640625" customWidth="1"/>
    <col min="13802" max="13802" width="1.44140625" customWidth="1"/>
    <col min="13803" max="13803" width="4.6640625" customWidth="1"/>
    <col min="13804" max="13804" width="6.6640625" bestFit="1" customWidth="1"/>
    <col min="14043" max="14043" width="4" customWidth="1"/>
    <col min="14044" max="14044" width="35.33203125" bestFit="1" customWidth="1"/>
    <col min="14045" max="14045" width="4.33203125" customWidth="1"/>
    <col min="14046" max="14046" width="1.44140625" customWidth="1"/>
    <col min="14047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6" width="4.33203125" customWidth="1"/>
    <col min="14057" max="14057" width="4.6640625" customWidth="1"/>
    <col min="14058" max="14058" width="1.44140625" customWidth="1"/>
    <col min="14059" max="14059" width="4.6640625" customWidth="1"/>
    <col min="14060" max="14060" width="6.6640625" bestFit="1" customWidth="1"/>
    <col min="14299" max="14299" width="4" customWidth="1"/>
    <col min="14300" max="14300" width="35.33203125" bestFit="1" customWidth="1"/>
    <col min="14301" max="14301" width="4.33203125" customWidth="1"/>
    <col min="14302" max="14302" width="1.44140625" customWidth="1"/>
    <col min="14303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2" width="4.33203125" customWidth="1"/>
    <col min="14313" max="14313" width="4.6640625" customWidth="1"/>
    <col min="14314" max="14314" width="1.44140625" customWidth="1"/>
    <col min="14315" max="14315" width="4.6640625" customWidth="1"/>
    <col min="14316" max="14316" width="6.6640625" bestFit="1" customWidth="1"/>
    <col min="14555" max="14555" width="4" customWidth="1"/>
    <col min="14556" max="14556" width="35.33203125" bestFit="1" customWidth="1"/>
    <col min="14557" max="14557" width="4.33203125" customWidth="1"/>
    <col min="14558" max="14558" width="1.44140625" customWidth="1"/>
    <col min="14559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8" width="4.33203125" customWidth="1"/>
    <col min="14569" max="14569" width="4.6640625" customWidth="1"/>
    <col min="14570" max="14570" width="1.44140625" customWidth="1"/>
    <col min="14571" max="14571" width="4.6640625" customWidth="1"/>
    <col min="14572" max="14572" width="6.6640625" bestFit="1" customWidth="1"/>
    <col min="14811" max="14811" width="4" customWidth="1"/>
    <col min="14812" max="14812" width="35.33203125" bestFit="1" customWidth="1"/>
    <col min="14813" max="14813" width="4.33203125" customWidth="1"/>
    <col min="14814" max="14814" width="1.44140625" customWidth="1"/>
    <col min="14815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4" width="4.33203125" customWidth="1"/>
    <col min="14825" max="14825" width="4.6640625" customWidth="1"/>
    <col min="14826" max="14826" width="1.44140625" customWidth="1"/>
    <col min="14827" max="14827" width="4.6640625" customWidth="1"/>
    <col min="14828" max="14828" width="6.6640625" bestFit="1" customWidth="1"/>
    <col min="15067" max="15067" width="4" customWidth="1"/>
    <col min="15068" max="15068" width="35.33203125" bestFit="1" customWidth="1"/>
    <col min="15069" max="15069" width="4.33203125" customWidth="1"/>
    <col min="15070" max="15070" width="1.44140625" customWidth="1"/>
    <col min="15071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0" width="4.33203125" customWidth="1"/>
    <col min="15081" max="15081" width="4.6640625" customWidth="1"/>
    <col min="15082" max="15082" width="1.44140625" customWidth="1"/>
    <col min="15083" max="15083" width="4.6640625" customWidth="1"/>
    <col min="15084" max="15084" width="6.6640625" bestFit="1" customWidth="1"/>
    <col min="15323" max="15323" width="4" customWidth="1"/>
    <col min="15324" max="15324" width="35.33203125" bestFit="1" customWidth="1"/>
    <col min="15325" max="15325" width="4.33203125" customWidth="1"/>
    <col min="15326" max="15326" width="1.44140625" customWidth="1"/>
    <col min="15327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6" width="4.33203125" customWidth="1"/>
    <col min="15337" max="15337" width="4.6640625" customWidth="1"/>
    <col min="15338" max="15338" width="1.44140625" customWidth="1"/>
    <col min="15339" max="15339" width="4.6640625" customWidth="1"/>
    <col min="15340" max="15340" width="6.6640625" bestFit="1" customWidth="1"/>
    <col min="15579" max="15579" width="4" customWidth="1"/>
    <col min="15580" max="15580" width="35.33203125" bestFit="1" customWidth="1"/>
    <col min="15581" max="15581" width="4.33203125" customWidth="1"/>
    <col min="15582" max="15582" width="1.44140625" customWidth="1"/>
    <col min="15583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2" width="4.33203125" customWidth="1"/>
    <col min="15593" max="15593" width="4.6640625" customWidth="1"/>
    <col min="15594" max="15594" width="1.44140625" customWidth="1"/>
    <col min="15595" max="15595" width="4.6640625" customWidth="1"/>
    <col min="15596" max="15596" width="6.6640625" bestFit="1" customWidth="1"/>
    <col min="15835" max="15835" width="4" customWidth="1"/>
    <col min="15836" max="15836" width="35.33203125" bestFit="1" customWidth="1"/>
    <col min="15837" max="15837" width="4.33203125" customWidth="1"/>
    <col min="15838" max="15838" width="1.44140625" customWidth="1"/>
    <col min="15839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8" width="4.33203125" customWidth="1"/>
    <col min="15849" max="15849" width="4.6640625" customWidth="1"/>
    <col min="15850" max="15850" width="1.44140625" customWidth="1"/>
    <col min="15851" max="15851" width="4.6640625" customWidth="1"/>
    <col min="15852" max="15852" width="6.6640625" bestFit="1" customWidth="1"/>
    <col min="16091" max="16091" width="4" customWidth="1"/>
    <col min="16092" max="16092" width="35.33203125" bestFit="1" customWidth="1"/>
    <col min="16093" max="16093" width="4.33203125" customWidth="1"/>
    <col min="16094" max="16094" width="1.44140625" customWidth="1"/>
    <col min="16095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4" width="4.33203125" customWidth="1"/>
    <col min="16105" max="16105" width="4.6640625" customWidth="1"/>
    <col min="16106" max="16106" width="1.44140625" customWidth="1"/>
    <col min="16107" max="16107" width="4.6640625" customWidth="1"/>
    <col min="16108" max="16108" width="6.6640625" bestFit="1" customWidth="1"/>
  </cols>
  <sheetData>
    <row r="1" spans="1:18" ht="15" thickBot="1"/>
    <row r="2" spans="1:18" ht="14.4" customHeight="1">
      <c r="A2" s="359" t="str">
        <f>'Nasazení do skupin'!B2</f>
        <v>Pohár ČNS MŽ dvojice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360"/>
    </row>
    <row r="3" spans="1:18" ht="15" customHeight="1" thickBot="1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7"/>
    </row>
    <row r="4" spans="1:18" ht="32.25" customHeight="1" thickBot="1">
      <c r="A4" s="357" t="s">
        <v>6</v>
      </c>
      <c r="B4" s="358"/>
      <c r="C4" s="208" t="str">
        <f>'Nasazení do skupin'!B3</f>
        <v xml:space="preserve">Žďár nad Sázavou 25.3. 2018 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10"/>
    </row>
    <row r="5" spans="1:18" ht="14.4" customHeight="1">
      <c r="A5" s="281"/>
      <c r="B5" s="282"/>
      <c r="C5" s="359">
        <v>1</v>
      </c>
      <c r="D5" s="203"/>
      <c r="E5" s="360"/>
      <c r="F5" s="359">
        <v>2</v>
      </c>
      <c r="G5" s="203"/>
      <c r="H5" s="360"/>
      <c r="I5" s="359">
        <v>3</v>
      </c>
      <c r="J5" s="203"/>
      <c r="K5" s="360"/>
      <c r="L5" s="359">
        <v>4</v>
      </c>
      <c r="M5" s="203"/>
      <c r="N5" s="360"/>
      <c r="O5" s="361" t="s">
        <v>1</v>
      </c>
      <c r="P5" s="362"/>
      <c r="Q5" s="363"/>
      <c r="R5" s="63" t="s">
        <v>2</v>
      </c>
    </row>
    <row r="6" spans="1:18" ht="15" customHeight="1" thickBot="1">
      <c r="A6" s="283"/>
      <c r="B6" s="284"/>
      <c r="C6" s="205"/>
      <c r="D6" s="206"/>
      <c r="E6" s="207"/>
      <c r="F6" s="205"/>
      <c r="G6" s="206"/>
      <c r="H6" s="207"/>
      <c r="I6" s="205"/>
      <c r="J6" s="206"/>
      <c r="K6" s="207"/>
      <c r="L6" s="205"/>
      <c r="M6" s="206"/>
      <c r="N6" s="207"/>
      <c r="O6" s="364" t="s">
        <v>3</v>
      </c>
      <c r="P6" s="365"/>
      <c r="Q6" s="366"/>
      <c r="R6" s="64" t="s">
        <v>4</v>
      </c>
    </row>
    <row r="7" spans="1:18" ht="15" customHeight="1">
      <c r="A7" s="318">
        <v>1</v>
      </c>
      <c r="B7" s="367" t="str">
        <f>'Nasazení do skupin'!B10</f>
        <v>UNITOP SKP Žďár nad Sázavou A</v>
      </c>
      <c r="C7" s="354"/>
      <c r="D7" s="355"/>
      <c r="E7" s="356"/>
      <c r="F7" s="320">
        <v>2</v>
      </c>
      <c r="G7" s="320" t="s">
        <v>5</v>
      </c>
      <c r="H7" s="321">
        <v>0</v>
      </c>
      <c r="I7" s="319">
        <v>1</v>
      </c>
      <c r="J7" s="320" t="s">
        <v>5</v>
      </c>
      <c r="K7" s="321">
        <v>2</v>
      </c>
      <c r="L7" s="319">
        <v>2</v>
      </c>
      <c r="M7" s="320" t="s">
        <v>5</v>
      </c>
      <c r="N7" s="321">
        <v>0</v>
      </c>
      <c r="O7" s="316">
        <f>F7+I7+L7</f>
        <v>5</v>
      </c>
      <c r="P7" s="306" t="s">
        <v>5</v>
      </c>
      <c r="Q7" s="308">
        <f>H7+K7+N7</f>
        <v>2</v>
      </c>
      <c r="R7" s="310">
        <v>4</v>
      </c>
    </row>
    <row r="8" spans="1:18" ht="15.75" customHeight="1" thickBot="1">
      <c r="A8" s="235"/>
      <c r="B8" s="276"/>
      <c r="C8" s="269"/>
      <c r="D8" s="270"/>
      <c r="E8" s="271"/>
      <c r="F8" s="238"/>
      <c r="G8" s="238"/>
      <c r="H8" s="249"/>
      <c r="I8" s="246"/>
      <c r="J8" s="238"/>
      <c r="K8" s="249"/>
      <c r="L8" s="246"/>
      <c r="M8" s="238"/>
      <c r="N8" s="249"/>
      <c r="O8" s="317"/>
      <c r="P8" s="307"/>
      <c r="Q8" s="309"/>
      <c r="R8" s="233"/>
    </row>
    <row r="9" spans="1:18" ht="15" customHeight="1">
      <c r="A9" s="235"/>
      <c r="B9" s="276"/>
      <c r="C9" s="269"/>
      <c r="D9" s="270"/>
      <c r="E9" s="271"/>
      <c r="F9" s="324">
        <v>20</v>
      </c>
      <c r="G9" s="324" t="s">
        <v>5</v>
      </c>
      <c r="H9" s="326">
        <v>13</v>
      </c>
      <c r="I9" s="322">
        <v>24</v>
      </c>
      <c r="J9" s="324" t="s">
        <v>5</v>
      </c>
      <c r="K9" s="326">
        <v>26</v>
      </c>
      <c r="L9" s="322">
        <v>20</v>
      </c>
      <c r="M9" s="324" t="s">
        <v>5</v>
      </c>
      <c r="N9" s="326">
        <v>5</v>
      </c>
      <c r="O9" s="333">
        <f>F9+I9+L9</f>
        <v>64</v>
      </c>
      <c r="P9" s="311" t="s">
        <v>5</v>
      </c>
      <c r="Q9" s="313">
        <f>H9+K9+N9</f>
        <v>44</v>
      </c>
      <c r="R9" s="315">
        <v>2</v>
      </c>
    </row>
    <row r="10" spans="1:18" ht="15.75" customHeight="1" thickBot="1">
      <c r="A10" s="236"/>
      <c r="B10" s="277"/>
      <c r="C10" s="272"/>
      <c r="D10" s="273"/>
      <c r="E10" s="274"/>
      <c r="F10" s="324"/>
      <c r="G10" s="324"/>
      <c r="H10" s="326"/>
      <c r="I10" s="323"/>
      <c r="J10" s="325"/>
      <c r="K10" s="327"/>
      <c r="L10" s="323"/>
      <c r="M10" s="325"/>
      <c r="N10" s="327"/>
      <c r="O10" s="334"/>
      <c r="P10" s="312"/>
      <c r="Q10" s="314"/>
      <c r="R10" s="244"/>
    </row>
    <row r="11" spans="1:18" ht="15" customHeight="1">
      <c r="A11" s="318">
        <v>2</v>
      </c>
      <c r="B11" s="367" t="str">
        <f>'Nasazení do skupin'!B11</f>
        <v xml:space="preserve">TJ Peklo </v>
      </c>
      <c r="C11" s="278">
        <f>H7</f>
        <v>0</v>
      </c>
      <c r="D11" s="237" t="s">
        <v>5</v>
      </c>
      <c r="E11" s="237">
        <f>F7</f>
        <v>2</v>
      </c>
      <c r="F11" s="345" t="s">
        <v>28</v>
      </c>
      <c r="G11" s="346"/>
      <c r="H11" s="347"/>
      <c r="I11" s="320">
        <v>0</v>
      </c>
      <c r="J11" s="320" t="s">
        <v>5</v>
      </c>
      <c r="K11" s="321">
        <v>2</v>
      </c>
      <c r="L11" s="319">
        <v>2</v>
      </c>
      <c r="M11" s="320" t="s">
        <v>5</v>
      </c>
      <c r="N11" s="321">
        <v>0</v>
      </c>
      <c r="O11" s="316">
        <f>C11+I11+L11</f>
        <v>2</v>
      </c>
      <c r="P11" s="306" t="s">
        <v>5</v>
      </c>
      <c r="Q11" s="308">
        <f>E11+K11+N11</f>
        <v>4</v>
      </c>
      <c r="R11" s="310">
        <v>2</v>
      </c>
    </row>
    <row r="12" spans="1:18" ht="15.75" customHeight="1" thickBot="1">
      <c r="A12" s="235"/>
      <c r="B12" s="276"/>
      <c r="C12" s="246"/>
      <c r="D12" s="238"/>
      <c r="E12" s="238"/>
      <c r="F12" s="348"/>
      <c r="G12" s="349"/>
      <c r="H12" s="350"/>
      <c r="I12" s="238"/>
      <c r="J12" s="238"/>
      <c r="K12" s="249"/>
      <c r="L12" s="246"/>
      <c r="M12" s="238"/>
      <c r="N12" s="249"/>
      <c r="O12" s="317"/>
      <c r="P12" s="307"/>
      <c r="Q12" s="309"/>
      <c r="R12" s="233"/>
    </row>
    <row r="13" spans="1:18" ht="15" customHeight="1">
      <c r="A13" s="235"/>
      <c r="B13" s="276"/>
      <c r="C13" s="322">
        <f>H9</f>
        <v>13</v>
      </c>
      <c r="D13" s="324" t="s">
        <v>5</v>
      </c>
      <c r="E13" s="324">
        <f>F9</f>
        <v>20</v>
      </c>
      <c r="F13" s="348"/>
      <c r="G13" s="349"/>
      <c r="H13" s="350"/>
      <c r="I13" s="324">
        <v>9</v>
      </c>
      <c r="J13" s="324" t="s">
        <v>5</v>
      </c>
      <c r="K13" s="326">
        <v>20</v>
      </c>
      <c r="L13" s="322">
        <v>20</v>
      </c>
      <c r="M13" s="324" t="s">
        <v>5</v>
      </c>
      <c r="N13" s="326">
        <v>8</v>
      </c>
      <c r="O13" s="333">
        <f>C13+I13+L13</f>
        <v>42</v>
      </c>
      <c r="P13" s="311" t="s">
        <v>5</v>
      </c>
      <c r="Q13" s="313">
        <f>E13+K13+N13</f>
        <v>48</v>
      </c>
      <c r="R13" s="315">
        <v>3</v>
      </c>
    </row>
    <row r="14" spans="1:18" ht="15.75" customHeight="1" thickBot="1">
      <c r="A14" s="236"/>
      <c r="B14" s="277"/>
      <c r="C14" s="323"/>
      <c r="D14" s="325"/>
      <c r="E14" s="325"/>
      <c r="F14" s="351"/>
      <c r="G14" s="352"/>
      <c r="H14" s="353"/>
      <c r="I14" s="324"/>
      <c r="J14" s="324"/>
      <c r="K14" s="326"/>
      <c r="L14" s="323"/>
      <c r="M14" s="325"/>
      <c r="N14" s="327"/>
      <c r="O14" s="334"/>
      <c r="P14" s="312"/>
      <c r="Q14" s="314"/>
      <c r="R14" s="244"/>
    </row>
    <row r="15" spans="1:18" ht="15" customHeight="1">
      <c r="A15" s="318">
        <v>3</v>
      </c>
      <c r="B15" s="367" t="str">
        <f>'Nasazení do skupin'!B12</f>
        <v>MNK Modřice C</v>
      </c>
      <c r="C15" s="319">
        <f>K7</f>
        <v>2</v>
      </c>
      <c r="D15" s="320" t="s">
        <v>5</v>
      </c>
      <c r="E15" s="321">
        <f>I7</f>
        <v>1</v>
      </c>
      <c r="F15" s="278">
        <f>K11</f>
        <v>2</v>
      </c>
      <c r="G15" s="237" t="s">
        <v>5</v>
      </c>
      <c r="H15" s="237">
        <f>I11</f>
        <v>0</v>
      </c>
      <c r="I15" s="336"/>
      <c r="J15" s="337"/>
      <c r="K15" s="338"/>
      <c r="L15" s="335">
        <v>2</v>
      </c>
      <c r="M15" s="335" t="s">
        <v>5</v>
      </c>
      <c r="N15" s="368">
        <v>0</v>
      </c>
      <c r="O15" s="316">
        <f>C15+F15+L15</f>
        <v>6</v>
      </c>
      <c r="P15" s="306" t="s">
        <v>5</v>
      </c>
      <c r="Q15" s="308">
        <f>E15+H15+N15</f>
        <v>1</v>
      </c>
      <c r="R15" s="310">
        <v>6</v>
      </c>
    </row>
    <row r="16" spans="1:18" ht="15.75" customHeight="1" thickBot="1">
      <c r="A16" s="235"/>
      <c r="B16" s="276"/>
      <c r="C16" s="246"/>
      <c r="D16" s="238"/>
      <c r="E16" s="249"/>
      <c r="F16" s="246"/>
      <c r="G16" s="238"/>
      <c r="H16" s="238"/>
      <c r="I16" s="339"/>
      <c r="J16" s="340"/>
      <c r="K16" s="341"/>
      <c r="L16" s="240"/>
      <c r="M16" s="240"/>
      <c r="N16" s="242"/>
      <c r="O16" s="317"/>
      <c r="P16" s="307"/>
      <c r="Q16" s="309"/>
      <c r="R16" s="233"/>
    </row>
    <row r="17" spans="1:19" ht="15" customHeight="1">
      <c r="A17" s="235"/>
      <c r="B17" s="276"/>
      <c r="C17" s="322">
        <f>K9</f>
        <v>26</v>
      </c>
      <c r="D17" s="324" t="s">
        <v>5</v>
      </c>
      <c r="E17" s="326">
        <f>I9</f>
        <v>24</v>
      </c>
      <c r="F17" s="322">
        <f>K13</f>
        <v>20</v>
      </c>
      <c r="G17" s="324" t="s">
        <v>5</v>
      </c>
      <c r="H17" s="324">
        <f>I13</f>
        <v>9</v>
      </c>
      <c r="I17" s="339"/>
      <c r="J17" s="340"/>
      <c r="K17" s="341"/>
      <c r="L17" s="369">
        <v>20</v>
      </c>
      <c r="M17" s="369" t="s">
        <v>5</v>
      </c>
      <c r="N17" s="371">
        <v>8</v>
      </c>
      <c r="O17" s="333">
        <f>C17+F17+L17</f>
        <v>66</v>
      </c>
      <c r="P17" s="311" t="s">
        <v>5</v>
      </c>
      <c r="Q17" s="313">
        <f>E17+H17+N17</f>
        <v>41</v>
      </c>
      <c r="R17" s="315">
        <v>1</v>
      </c>
    </row>
    <row r="18" spans="1:19" ht="15.75" customHeight="1" thickBot="1">
      <c r="A18" s="236"/>
      <c r="B18" s="277"/>
      <c r="C18" s="323"/>
      <c r="D18" s="325"/>
      <c r="E18" s="327"/>
      <c r="F18" s="323"/>
      <c r="G18" s="325"/>
      <c r="H18" s="325"/>
      <c r="I18" s="342"/>
      <c r="J18" s="343"/>
      <c r="K18" s="344"/>
      <c r="L18" s="370"/>
      <c r="M18" s="370"/>
      <c r="N18" s="372"/>
      <c r="O18" s="334"/>
      <c r="P18" s="312"/>
      <c r="Q18" s="314"/>
      <c r="R18" s="244"/>
    </row>
    <row r="19" spans="1:19" ht="15" customHeight="1">
      <c r="A19" s="318">
        <v>4</v>
      </c>
      <c r="B19" s="367" t="str">
        <f>'Nasazení do skupin'!B13</f>
        <v>Sk Liapor Witte Karlovy Vary B</v>
      </c>
      <c r="C19" s="319">
        <f>N7</f>
        <v>0</v>
      </c>
      <c r="D19" s="320" t="s">
        <v>5</v>
      </c>
      <c r="E19" s="321">
        <f>L7</f>
        <v>2</v>
      </c>
      <c r="F19" s="319">
        <f>N11</f>
        <v>0</v>
      </c>
      <c r="G19" s="320" t="s">
        <v>5</v>
      </c>
      <c r="H19" s="321">
        <f>L11</f>
        <v>2</v>
      </c>
      <c r="I19" s="278">
        <f>N15</f>
        <v>0</v>
      </c>
      <c r="J19" s="237" t="s">
        <v>5</v>
      </c>
      <c r="K19" s="237">
        <f>L15</f>
        <v>2</v>
      </c>
      <c r="L19" s="330">
        <v>2018</v>
      </c>
      <c r="M19" s="331"/>
      <c r="N19" s="332"/>
      <c r="O19" s="306">
        <f>C19+F19+I19</f>
        <v>0</v>
      </c>
      <c r="P19" s="306" t="s">
        <v>5</v>
      </c>
      <c r="Q19" s="308">
        <f>E19+H19+K19</f>
        <v>6</v>
      </c>
      <c r="R19" s="310">
        <v>0</v>
      </c>
    </row>
    <row r="20" spans="1:19" ht="15.75" customHeight="1" thickBot="1">
      <c r="A20" s="235"/>
      <c r="B20" s="276"/>
      <c r="C20" s="246"/>
      <c r="D20" s="238"/>
      <c r="E20" s="249"/>
      <c r="F20" s="246"/>
      <c r="G20" s="238"/>
      <c r="H20" s="249"/>
      <c r="I20" s="246"/>
      <c r="J20" s="238"/>
      <c r="K20" s="238"/>
      <c r="L20" s="220"/>
      <c r="M20" s="221"/>
      <c r="N20" s="222"/>
      <c r="O20" s="307"/>
      <c r="P20" s="307"/>
      <c r="Q20" s="309"/>
      <c r="R20" s="233"/>
    </row>
    <row r="21" spans="1:19" ht="15" customHeight="1">
      <c r="A21" s="235"/>
      <c r="B21" s="276"/>
      <c r="C21" s="322">
        <f>N9</f>
        <v>5</v>
      </c>
      <c r="D21" s="324" t="s">
        <v>5</v>
      </c>
      <c r="E21" s="326">
        <f>L9</f>
        <v>20</v>
      </c>
      <c r="F21" s="322">
        <f>N13</f>
        <v>8</v>
      </c>
      <c r="G21" s="324" t="s">
        <v>5</v>
      </c>
      <c r="H21" s="326">
        <f>L13</f>
        <v>20</v>
      </c>
      <c r="I21" s="322">
        <f>N17</f>
        <v>8</v>
      </c>
      <c r="J21" s="324" t="s">
        <v>5</v>
      </c>
      <c r="K21" s="324">
        <f>L17</f>
        <v>20</v>
      </c>
      <c r="L21" s="220"/>
      <c r="M21" s="221"/>
      <c r="N21" s="222"/>
      <c r="O21" s="328">
        <f>C21+F21+I21</f>
        <v>21</v>
      </c>
      <c r="P21" s="311" t="s">
        <v>5</v>
      </c>
      <c r="Q21" s="313">
        <f>E21+H21+K21</f>
        <v>60</v>
      </c>
      <c r="R21" s="315">
        <v>4</v>
      </c>
    </row>
    <row r="22" spans="1:19" ht="15.75" customHeight="1" thickBot="1">
      <c r="A22" s="236"/>
      <c r="B22" s="277"/>
      <c r="C22" s="323"/>
      <c r="D22" s="325"/>
      <c r="E22" s="327"/>
      <c r="F22" s="323"/>
      <c r="G22" s="325"/>
      <c r="H22" s="327"/>
      <c r="I22" s="323"/>
      <c r="J22" s="325"/>
      <c r="K22" s="325"/>
      <c r="L22" s="223"/>
      <c r="M22" s="224"/>
      <c r="N22" s="225"/>
      <c r="O22" s="329"/>
      <c r="P22" s="312"/>
      <c r="Q22" s="314"/>
      <c r="R22" s="244"/>
    </row>
    <row r="24" spans="1:19" ht="24.9" customHeight="1">
      <c r="A24" s="200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79"/>
      <c r="Q24" s="65"/>
      <c r="R24" s="65"/>
    </row>
    <row r="25" spans="1:19" ht="15" customHeight="1">
      <c r="A25" s="199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27"/>
      <c r="P25" s="26"/>
      <c r="Q25" s="26"/>
      <c r="R25" s="27"/>
      <c r="S25" s="1"/>
    </row>
    <row r="26" spans="1:19" ht="15" customHeight="1">
      <c r="A26" s="199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27"/>
      <c r="P26" s="26"/>
      <c r="Q26" s="25"/>
      <c r="R26" s="27"/>
      <c r="S26" s="1"/>
    </row>
    <row r="27" spans="1:19" ht="15" customHeight="1">
      <c r="A27" s="199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"/>
      <c r="P27" s="26"/>
      <c r="Q27" s="26"/>
      <c r="R27" s="27"/>
    </row>
    <row r="28" spans="1:19" ht="15" customHeight="1">
      <c r="A28" s="199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27"/>
      <c r="P28" s="26"/>
      <c r="Q28" s="25"/>
      <c r="R28" s="27"/>
    </row>
    <row r="29" spans="1:19" ht="15" customHeight="1">
      <c r="A29" s="199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27"/>
      <c r="P29" s="26"/>
      <c r="Q29" s="26"/>
      <c r="R29" s="27"/>
    </row>
    <row r="30" spans="1:19" ht="15" customHeight="1">
      <c r="A30" s="199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27"/>
      <c r="P30" s="26"/>
      <c r="Q30" s="25"/>
      <c r="R30" s="27"/>
    </row>
    <row r="31" spans="1:19" ht="15" customHeight="1">
      <c r="A31" s="199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27"/>
      <c r="P31" s="26"/>
      <c r="Q31" s="26"/>
      <c r="R31" s="27"/>
    </row>
    <row r="32" spans="1:19" ht="15" customHeight="1">
      <c r="A32" s="199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27"/>
      <c r="P32" s="26"/>
      <c r="Q32" s="25"/>
      <c r="R32" s="27"/>
    </row>
    <row r="33" spans="1:18" ht="15" customHeight="1">
      <c r="A33" s="199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27"/>
      <c r="P33" s="26"/>
      <c r="Q33" s="26"/>
      <c r="R33" s="27"/>
    </row>
    <row r="34" spans="1:18" ht="15" customHeight="1">
      <c r="A34" s="199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27"/>
      <c r="P34" s="26"/>
      <c r="Q34" s="25"/>
      <c r="R34" s="27"/>
    </row>
    <row r="35" spans="1:18" ht="15" customHeight="1">
      <c r="A35" s="199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27"/>
      <c r="P35" s="26"/>
      <c r="Q35" s="26"/>
      <c r="R35" s="27"/>
    </row>
    <row r="36" spans="1:18" ht="15" customHeight="1">
      <c r="A36" s="199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27"/>
      <c r="P36" s="26"/>
      <c r="Q36" s="25"/>
      <c r="R36" s="27"/>
    </row>
    <row r="37" spans="1:18" ht="15.6" customHeight="1">
      <c r="A37" s="26"/>
      <c r="B37" s="26"/>
      <c r="C37" s="27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</row>
    <row r="38" spans="1:18" ht="15.6" customHeight="1">
      <c r="A38" s="62"/>
      <c r="B38" s="25"/>
      <c r="C38" s="27"/>
    </row>
    <row r="39" spans="1:18" ht="14.4" customHeight="1">
      <c r="A39" s="62"/>
      <c r="B39" s="26"/>
      <c r="C39" s="27"/>
    </row>
    <row r="40" spans="1:18" ht="14.4" customHeight="1">
      <c r="A40" s="62"/>
      <c r="B40" s="25"/>
      <c r="C40" s="27"/>
    </row>
    <row r="41" spans="1:18" ht="15.6" customHeight="1">
      <c r="A41" s="62"/>
      <c r="B41" s="26"/>
      <c r="C41" s="27"/>
    </row>
    <row r="42" spans="1:18" ht="15.6" customHeight="1">
      <c r="A42" s="62"/>
      <c r="B42" s="25"/>
      <c r="C42" s="27"/>
    </row>
    <row r="43" spans="1:18" ht="15.6" customHeight="1">
      <c r="A43" s="62"/>
      <c r="B43" s="26"/>
      <c r="C43" s="27"/>
    </row>
    <row r="44" spans="1:18" ht="15.6" customHeight="1">
      <c r="A44" s="62"/>
      <c r="B44" s="25"/>
      <c r="C44" s="27"/>
    </row>
    <row r="49" ht="15" customHeight="1"/>
    <row r="53" ht="14.4" customHeight="1"/>
    <row r="54" ht="14.4" customHeight="1"/>
    <row r="67" ht="15" customHeight="1"/>
    <row r="71" ht="14.4" customHeight="1"/>
    <row r="72" ht="14.4" customHeight="1"/>
    <row r="91" ht="14.4" customHeight="1"/>
    <row r="92" ht="14.4" customHeight="1"/>
  </sheetData>
  <mergeCells count="150">
    <mergeCell ref="E11:E12"/>
    <mergeCell ref="C13:C14"/>
    <mergeCell ref="D13:D14"/>
    <mergeCell ref="E13:E14"/>
    <mergeCell ref="I13:I14"/>
    <mergeCell ref="J13:J14"/>
    <mergeCell ref="K13:K14"/>
    <mergeCell ref="L13:L14"/>
    <mergeCell ref="J9:J10"/>
    <mergeCell ref="K9:K10"/>
    <mergeCell ref="L9:L10"/>
    <mergeCell ref="A2:R3"/>
    <mergeCell ref="C4:R4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R7:R8"/>
    <mergeCell ref="O5:Q5"/>
    <mergeCell ref="O6:Q6"/>
    <mergeCell ref="A7:A10"/>
    <mergeCell ref="B7:B10"/>
    <mergeCell ref="C5:E6"/>
    <mergeCell ref="F5:H6"/>
    <mergeCell ref="I5:K6"/>
    <mergeCell ref="L5:N6"/>
    <mergeCell ref="F11:H14"/>
    <mergeCell ref="I11:I12"/>
    <mergeCell ref="N13:N14"/>
    <mergeCell ref="M13:M14"/>
    <mergeCell ref="O9:O10"/>
    <mergeCell ref="P9:P10"/>
    <mergeCell ref="Q9:Q10"/>
    <mergeCell ref="C7:E10"/>
    <mergeCell ref="A4:B6"/>
    <mergeCell ref="F9:F10"/>
    <mergeCell ref="G9:G10"/>
    <mergeCell ref="H9:H10"/>
    <mergeCell ref="I9:I10"/>
    <mergeCell ref="M9:M10"/>
    <mergeCell ref="N9:N10"/>
    <mergeCell ref="J11:J12"/>
    <mergeCell ref="K11:K12"/>
    <mergeCell ref="L11:L12"/>
    <mergeCell ref="M11:M12"/>
    <mergeCell ref="N11:N12"/>
    <mergeCell ref="A11:A14"/>
    <mergeCell ref="B11:B14"/>
    <mergeCell ref="C11:C12"/>
    <mergeCell ref="D11:D12"/>
    <mergeCell ref="A15:A18"/>
    <mergeCell ref="C15:C16"/>
    <mergeCell ref="D15:D16"/>
    <mergeCell ref="E15:E16"/>
    <mergeCell ref="F15:F16"/>
    <mergeCell ref="O15:O16"/>
    <mergeCell ref="C17:C18"/>
    <mergeCell ref="D17:D18"/>
    <mergeCell ref="E17:E18"/>
    <mergeCell ref="F17:F18"/>
    <mergeCell ref="G17:G18"/>
    <mergeCell ref="H17:H18"/>
    <mergeCell ref="G15:G16"/>
    <mergeCell ref="H15:H16"/>
    <mergeCell ref="L15:L16"/>
    <mergeCell ref="M15:M16"/>
    <mergeCell ref="O17:O18"/>
    <mergeCell ref="I15:K18"/>
    <mergeCell ref="B15:B18"/>
    <mergeCell ref="N15:N16"/>
    <mergeCell ref="L17:L18"/>
    <mergeCell ref="M17:M18"/>
    <mergeCell ref="N17:N18"/>
    <mergeCell ref="O19:O20"/>
    <mergeCell ref="C21:C22"/>
    <mergeCell ref="D21:D22"/>
    <mergeCell ref="E21:E22"/>
    <mergeCell ref="F21:F22"/>
    <mergeCell ref="G21:G22"/>
    <mergeCell ref="H21:H22"/>
    <mergeCell ref="G19:G20"/>
    <mergeCell ref="H19:H20"/>
    <mergeCell ref="O21:O22"/>
    <mergeCell ref="L19:N22"/>
    <mergeCell ref="D25:D26"/>
    <mergeCell ref="A19:A22"/>
    <mergeCell ref="C19:C20"/>
    <mergeCell ref="D19:D20"/>
    <mergeCell ref="E19:E20"/>
    <mergeCell ref="F19:F20"/>
    <mergeCell ref="I19:I20"/>
    <mergeCell ref="J19:J20"/>
    <mergeCell ref="K19:K20"/>
    <mergeCell ref="I21:I22"/>
    <mergeCell ref="J21:J22"/>
    <mergeCell ref="K21:K22"/>
    <mergeCell ref="B19:B22"/>
    <mergeCell ref="P7:P8"/>
    <mergeCell ref="Q7:Q8"/>
    <mergeCell ref="O7:O8"/>
    <mergeCell ref="R11:R12"/>
    <mergeCell ref="P13:P14"/>
    <mergeCell ref="Q13:Q14"/>
    <mergeCell ref="R13:R14"/>
    <mergeCell ref="Q11:Q12"/>
    <mergeCell ref="P11:P12"/>
    <mergeCell ref="O11:O12"/>
    <mergeCell ref="O13:O14"/>
    <mergeCell ref="R9:R10"/>
    <mergeCell ref="P15:P16"/>
    <mergeCell ref="Q15:Q16"/>
    <mergeCell ref="R15:R16"/>
    <mergeCell ref="P17:P18"/>
    <mergeCell ref="Q17:Q18"/>
    <mergeCell ref="R17:R18"/>
    <mergeCell ref="R19:R20"/>
    <mergeCell ref="P21:P22"/>
    <mergeCell ref="Q21:Q22"/>
    <mergeCell ref="R21:R22"/>
    <mergeCell ref="P19:P20"/>
    <mergeCell ref="Q19:Q20"/>
    <mergeCell ref="A35:A36"/>
    <mergeCell ref="B35:C36"/>
    <mergeCell ref="D35:D36"/>
    <mergeCell ref="E35:N36"/>
    <mergeCell ref="A24:O24"/>
    <mergeCell ref="A33:A34"/>
    <mergeCell ref="B33:C34"/>
    <mergeCell ref="D33:D34"/>
    <mergeCell ref="E33:N34"/>
    <mergeCell ref="A25:A26"/>
    <mergeCell ref="B25:C26"/>
    <mergeCell ref="E25:N26"/>
    <mergeCell ref="A31:A32"/>
    <mergeCell ref="B31:C32"/>
    <mergeCell ref="D31:D32"/>
    <mergeCell ref="E31:N32"/>
    <mergeCell ref="A29:A30"/>
    <mergeCell ref="B29:C30"/>
    <mergeCell ref="D29:D30"/>
    <mergeCell ref="E29:N30"/>
    <mergeCell ref="A27:A28"/>
    <mergeCell ref="B27:C28"/>
    <mergeCell ref="D27:D28"/>
    <mergeCell ref="E27:N28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40"/>
  <sheetViews>
    <sheetView showGridLines="0" topLeftCell="A3" workbookViewId="0">
      <selection activeCell="Q40" sqref="Q40"/>
    </sheetView>
  </sheetViews>
  <sheetFormatPr defaultRowHeight="14.4"/>
  <cols>
    <col min="1" max="1" width="4" customWidth="1"/>
    <col min="2" max="2" width="34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5" width="4.33203125" customWidth="1"/>
    <col min="16" max="16" width="1.44140625" customWidth="1"/>
    <col min="17" max="17" width="4.33203125" customWidth="1"/>
    <col min="18" max="18" width="6.44140625" customWidth="1"/>
    <col min="221" max="221" width="4" customWidth="1"/>
    <col min="222" max="222" width="35.33203125" bestFit="1" customWidth="1"/>
    <col min="223" max="223" width="4.33203125" customWidth="1"/>
    <col min="224" max="224" width="1.44140625" customWidth="1"/>
    <col min="225" max="226" width="4.33203125" customWidth="1"/>
    <col min="227" max="227" width="1.44140625" customWidth="1"/>
    <col min="228" max="229" width="4.33203125" customWidth="1"/>
    <col min="230" max="230" width="1.44140625" customWidth="1"/>
    <col min="231" max="232" width="4.33203125" customWidth="1"/>
    <col min="233" max="233" width="1.44140625" customWidth="1"/>
    <col min="234" max="234" width="4.33203125" customWidth="1"/>
    <col min="235" max="235" width="4.6640625" customWidth="1"/>
    <col min="236" max="236" width="1.44140625" customWidth="1"/>
    <col min="237" max="237" width="4.6640625" customWidth="1"/>
    <col min="238" max="238" width="6.6640625" bestFit="1" customWidth="1"/>
    <col min="477" max="477" width="4" customWidth="1"/>
    <col min="478" max="478" width="35.33203125" bestFit="1" customWidth="1"/>
    <col min="479" max="479" width="4.33203125" customWidth="1"/>
    <col min="480" max="480" width="1.44140625" customWidth="1"/>
    <col min="481" max="482" width="4.33203125" customWidth="1"/>
    <col min="483" max="483" width="1.44140625" customWidth="1"/>
    <col min="484" max="485" width="4.33203125" customWidth="1"/>
    <col min="486" max="486" width="1.44140625" customWidth="1"/>
    <col min="487" max="488" width="4.33203125" customWidth="1"/>
    <col min="489" max="489" width="1.44140625" customWidth="1"/>
    <col min="490" max="490" width="4.33203125" customWidth="1"/>
    <col min="491" max="491" width="4.6640625" customWidth="1"/>
    <col min="492" max="492" width="1.44140625" customWidth="1"/>
    <col min="493" max="493" width="4.6640625" customWidth="1"/>
    <col min="494" max="494" width="6.6640625" bestFit="1" customWidth="1"/>
    <col min="733" max="733" width="4" customWidth="1"/>
    <col min="734" max="734" width="35.33203125" bestFit="1" customWidth="1"/>
    <col min="735" max="735" width="4.33203125" customWidth="1"/>
    <col min="736" max="736" width="1.44140625" customWidth="1"/>
    <col min="737" max="738" width="4.33203125" customWidth="1"/>
    <col min="739" max="739" width="1.44140625" customWidth="1"/>
    <col min="740" max="741" width="4.33203125" customWidth="1"/>
    <col min="742" max="742" width="1.44140625" customWidth="1"/>
    <col min="743" max="744" width="4.33203125" customWidth="1"/>
    <col min="745" max="745" width="1.44140625" customWidth="1"/>
    <col min="746" max="746" width="4.33203125" customWidth="1"/>
    <col min="747" max="747" width="4.6640625" customWidth="1"/>
    <col min="748" max="748" width="1.44140625" customWidth="1"/>
    <col min="749" max="749" width="4.6640625" customWidth="1"/>
    <col min="750" max="750" width="6.6640625" bestFit="1" customWidth="1"/>
    <col min="989" max="989" width="4" customWidth="1"/>
    <col min="990" max="990" width="35.33203125" bestFit="1" customWidth="1"/>
    <col min="991" max="991" width="4.33203125" customWidth="1"/>
    <col min="992" max="992" width="1.44140625" customWidth="1"/>
    <col min="993" max="994" width="4.33203125" customWidth="1"/>
    <col min="995" max="995" width="1.44140625" customWidth="1"/>
    <col min="996" max="997" width="4.33203125" customWidth="1"/>
    <col min="998" max="998" width="1.44140625" customWidth="1"/>
    <col min="999" max="1000" width="4.33203125" customWidth="1"/>
    <col min="1001" max="1001" width="1.44140625" customWidth="1"/>
    <col min="1002" max="1002" width="4.33203125" customWidth="1"/>
    <col min="1003" max="1003" width="4.6640625" customWidth="1"/>
    <col min="1004" max="1004" width="1.44140625" customWidth="1"/>
    <col min="1005" max="1005" width="4.6640625" customWidth="1"/>
    <col min="1006" max="1006" width="6.6640625" bestFit="1" customWidth="1"/>
    <col min="1245" max="1245" width="4" customWidth="1"/>
    <col min="1246" max="1246" width="35.33203125" bestFit="1" customWidth="1"/>
    <col min="1247" max="1247" width="4.33203125" customWidth="1"/>
    <col min="1248" max="1248" width="1.44140625" customWidth="1"/>
    <col min="1249" max="1250" width="4.33203125" customWidth="1"/>
    <col min="1251" max="1251" width="1.44140625" customWidth="1"/>
    <col min="1252" max="1253" width="4.33203125" customWidth="1"/>
    <col min="1254" max="1254" width="1.44140625" customWidth="1"/>
    <col min="1255" max="1256" width="4.33203125" customWidth="1"/>
    <col min="1257" max="1257" width="1.44140625" customWidth="1"/>
    <col min="1258" max="1258" width="4.33203125" customWidth="1"/>
    <col min="1259" max="1259" width="4.6640625" customWidth="1"/>
    <col min="1260" max="1260" width="1.44140625" customWidth="1"/>
    <col min="1261" max="1261" width="4.6640625" customWidth="1"/>
    <col min="1262" max="1262" width="6.6640625" bestFit="1" customWidth="1"/>
    <col min="1501" max="1501" width="4" customWidth="1"/>
    <col min="1502" max="1502" width="35.33203125" bestFit="1" customWidth="1"/>
    <col min="1503" max="1503" width="4.33203125" customWidth="1"/>
    <col min="1504" max="1504" width="1.44140625" customWidth="1"/>
    <col min="1505" max="1506" width="4.33203125" customWidth="1"/>
    <col min="1507" max="1507" width="1.44140625" customWidth="1"/>
    <col min="1508" max="1509" width="4.33203125" customWidth="1"/>
    <col min="1510" max="1510" width="1.44140625" customWidth="1"/>
    <col min="1511" max="1512" width="4.33203125" customWidth="1"/>
    <col min="1513" max="1513" width="1.44140625" customWidth="1"/>
    <col min="1514" max="1514" width="4.33203125" customWidth="1"/>
    <col min="1515" max="1515" width="4.6640625" customWidth="1"/>
    <col min="1516" max="1516" width="1.44140625" customWidth="1"/>
    <col min="1517" max="1517" width="4.6640625" customWidth="1"/>
    <col min="1518" max="1518" width="6.6640625" bestFit="1" customWidth="1"/>
    <col min="1757" max="1757" width="4" customWidth="1"/>
    <col min="1758" max="1758" width="35.33203125" bestFit="1" customWidth="1"/>
    <col min="1759" max="1759" width="4.33203125" customWidth="1"/>
    <col min="1760" max="1760" width="1.44140625" customWidth="1"/>
    <col min="1761" max="1762" width="4.33203125" customWidth="1"/>
    <col min="1763" max="1763" width="1.44140625" customWidth="1"/>
    <col min="1764" max="1765" width="4.33203125" customWidth="1"/>
    <col min="1766" max="1766" width="1.44140625" customWidth="1"/>
    <col min="1767" max="1768" width="4.33203125" customWidth="1"/>
    <col min="1769" max="1769" width="1.44140625" customWidth="1"/>
    <col min="1770" max="1770" width="4.33203125" customWidth="1"/>
    <col min="1771" max="1771" width="4.6640625" customWidth="1"/>
    <col min="1772" max="1772" width="1.44140625" customWidth="1"/>
    <col min="1773" max="1773" width="4.6640625" customWidth="1"/>
    <col min="1774" max="1774" width="6.6640625" bestFit="1" customWidth="1"/>
    <col min="2013" max="2013" width="4" customWidth="1"/>
    <col min="2014" max="2014" width="35.33203125" bestFit="1" customWidth="1"/>
    <col min="2015" max="2015" width="4.33203125" customWidth="1"/>
    <col min="2016" max="2016" width="1.44140625" customWidth="1"/>
    <col min="2017" max="2018" width="4.33203125" customWidth="1"/>
    <col min="2019" max="2019" width="1.44140625" customWidth="1"/>
    <col min="2020" max="2021" width="4.33203125" customWidth="1"/>
    <col min="2022" max="2022" width="1.44140625" customWidth="1"/>
    <col min="2023" max="2024" width="4.33203125" customWidth="1"/>
    <col min="2025" max="2025" width="1.44140625" customWidth="1"/>
    <col min="2026" max="2026" width="4.33203125" customWidth="1"/>
    <col min="2027" max="2027" width="4.6640625" customWidth="1"/>
    <col min="2028" max="2028" width="1.44140625" customWidth="1"/>
    <col min="2029" max="2029" width="4.6640625" customWidth="1"/>
    <col min="2030" max="2030" width="6.6640625" bestFit="1" customWidth="1"/>
    <col min="2269" max="2269" width="4" customWidth="1"/>
    <col min="2270" max="2270" width="35.33203125" bestFit="1" customWidth="1"/>
    <col min="2271" max="2271" width="4.33203125" customWidth="1"/>
    <col min="2272" max="2272" width="1.44140625" customWidth="1"/>
    <col min="2273" max="2274" width="4.33203125" customWidth="1"/>
    <col min="2275" max="2275" width="1.44140625" customWidth="1"/>
    <col min="2276" max="2277" width="4.33203125" customWidth="1"/>
    <col min="2278" max="2278" width="1.44140625" customWidth="1"/>
    <col min="2279" max="2280" width="4.33203125" customWidth="1"/>
    <col min="2281" max="2281" width="1.44140625" customWidth="1"/>
    <col min="2282" max="2282" width="4.33203125" customWidth="1"/>
    <col min="2283" max="2283" width="4.6640625" customWidth="1"/>
    <col min="2284" max="2284" width="1.44140625" customWidth="1"/>
    <col min="2285" max="2285" width="4.6640625" customWidth="1"/>
    <col min="2286" max="2286" width="6.6640625" bestFit="1" customWidth="1"/>
    <col min="2525" max="2525" width="4" customWidth="1"/>
    <col min="2526" max="2526" width="35.33203125" bestFit="1" customWidth="1"/>
    <col min="2527" max="2527" width="4.33203125" customWidth="1"/>
    <col min="2528" max="2528" width="1.44140625" customWidth="1"/>
    <col min="2529" max="2530" width="4.33203125" customWidth="1"/>
    <col min="2531" max="2531" width="1.44140625" customWidth="1"/>
    <col min="2532" max="2533" width="4.33203125" customWidth="1"/>
    <col min="2534" max="2534" width="1.44140625" customWidth="1"/>
    <col min="2535" max="2536" width="4.33203125" customWidth="1"/>
    <col min="2537" max="2537" width="1.44140625" customWidth="1"/>
    <col min="2538" max="2538" width="4.33203125" customWidth="1"/>
    <col min="2539" max="2539" width="4.6640625" customWidth="1"/>
    <col min="2540" max="2540" width="1.44140625" customWidth="1"/>
    <col min="2541" max="2541" width="4.6640625" customWidth="1"/>
    <col min="2542" max="2542" width="6.6640625" bestFit="1" customWidth="1"/>
    <col min="2781" max="2781" width="4" customWidth="1"/>
    <col min="2782" max="2782" width="35.33203125" bestFit="1" customWidth="1"/>
    <col min="2783" max="2783" width="4.33203125" customWidth="1"/>
    <col min="2784" max="2784" width="1.44140625" customWidth="1"/>
    <col min="2785" max="2786" width="4.33203125" customWidth="1"/>
    <col min="2787" max="2787" width="1.44140625" customWidth="1"/>
    <col min="2788" max="2789" width="4.33203125" customWidth="1"/>
    <col min="2790" max="2790" width="1.44140625" customWidth="1"/>
    <col min="2791" max="2792" width="4.33203125" customWidth="1"/>
    <col min="2793" max="2793" width="1.44140625" customWidth="1"/>
    <col min="2794" max="2794" width="4.33203125" customWidth="1"/>
    <col min="2795" max="2795" width="4.6640625" customWidth="1"/>
    <col min="2796" max="2796" width="1.44140625" customWidth="1"/>
    <col min="2797" max="2797" width="4.6640625" customWidth="1"/>
    <col min="2798" max="2798" width="6.6640625" bestFit="1" customWidth="1"/>
    <col min="3037" max="3037" width="4" customWidth="1"/>
    <col min="3038" max="3038" width="35.33203125" bestFit="1" customWidth="1"/>
    <col min="3039" max="3039" width="4.33203125" customWidth="1"/>
    <col min="3040" max="3040" width="1.44140625" customWidth="1"/>
    <col min="3041" max="3042" width="4.33203125" customWidth="1"/>
    <col min="3043" max="3043" width="1.44140625" customWidth="1"/>
    <col min="3044" max="3045" width="4.33203125" customWidth="1"/>
    <col min="3046" max="3046" width="1.44140625" customWidth="1"/>
    <col min="3047" max="3048" width="4.33203125" customWidth="1"/>
    <col min="3049" max="3049" width="1.44140625" customWidth="1"/>
    <col min="3050" max="3050" width="4.33203125" customWidth="1"/>
    <col min="3051" max="3051" width="4.6640625" customWidth="1"/>
    <col min="3052" max="3052" width="1.44140625" customWidth="1"/>
    <col min="3053" max="3053" width="4.6640625" customWidth="1"/>
    <col min="3054" max="3054" width="6.6640625" bestFit="1" customWidth="1"/>
    <col min="3293" max="3293" width="4" customWidth="1"/>
    <col min="3294" max="3294" width="35.33203125" bestFit="1" customWidth="1"/>
    <col min="3295" max="3295" width="4.33203125" customWidth="1"/>
    <col min="3296" max="3296" width="1.44140625" customWidth="1"/>
    <col min="3297" max="3298" width="4.33203125" customWidth="1"/>
    <col min="3299" max="3299" width="1.44140625" customWidth="1"/>
    <col min="3300" max="3301" width="4.33203125" customWidth="1"/>
    <col min="3302" max="3302" width="1.44140625" customWidth="1"/>
    <col min="3303" max="3304" width="4.33203125" customWidth="1"/>
    <col min="3305" max="3305" width="1.44140625" customWidth="1"/>
    <col min="3306" max="3306" width="4.33203125" customWidth="1"/>
    <col min="3307" max="3307" width="4.6640625" customWidth="1"/>
    <col min="3308" max="3308" width="1.44140625" customWidth="1"/>
    <col min="3309" max="3309" width="4.6640625" customWidth="1"/>
    <col min="3310" max="3310" width="6.6640625" bestFit="1" customWidth="1"/>
    <col min="3549" max="3549" width="4" customWidth="1"/>
    <col min="3550" max="3550" width="35.33203125" bestFit="1" customWidth="1"/>
    <col min="3551" max="3551" width="4.33203125" customWidth="1"/>
    <col min="3552" max="3552" width="1.44140625" customWidth="1"/>
    <col min="3553" max="3554" width="4.33203125" customWidth="1"/>
    <col min="3555" max="3555" width="1.44140625" customWidth="1"/>
    <col min="3556" max="3557" width="4.33203125" customWidth="1"/>
    <col min="3558" max="3558" width="1.44140625" customWidth="1"/>
    <col min="3559" max="3560" width="4.33203125" customWidth="1"/>
    <col min="3561" max="3561" width="1.44140625" customWidth="1"/>
    <col min="3562" max="3562" width="4.33203125" customWidth="1"/>
    <col min="3563" max="3563" width="4.6640625" customWidth="1"/>
    <col min="3564" max="3564" width="1.44140625" customWidth="1"/>
    <col min="3565" max="3565" width="4.6640625" customWidth="1"/>
    <col min="3566" max="3566" width="6.6640625" bestFit="1" customWidth="1"/>
    <col min="3805" max="3805" width="4" customWidth="1"/>
    <col min="3806" max="3806" width="35.33203125" bestFit="1" customWidth="1"/>
    <col min="3807" max="3807" width="4.33203125" customWidth="1"/>
    <col min="3808" max="3808" width="1.44140625" customWidth="1"/>
    <col min="3809" max="3810" width="4.33203125" customWidth="1"/>
    <col min="3811" max="3811" width="1.44140625" customWidth="1"/>
    <col min="3812" max="3813" width="4.33203125" customWidth="1"/>
    <col min="3814" max="3814" width="1.44140625" customWidth="1"/>
    <col min="3815" max="3816" width="4.33203125" customWidth="1"/>
    <col min="3817" max="3817" width="1.44140625" customWidth="1"/>
    <col min="3818" max="3818" width="4.33203125" customWidth="1"/>
    <col min="3819" max="3819" width="4.6640625" customWidth="1"/>
    <col min="3820" max="3820" width="1.44140625" customWidth="1"/>
    <col min="3821" max="3821" width="4.6640625" customWidth="1"/>
    <col min="3822" max="3822" width="6.6640625" bestFit="1" customWidth="1"/>
    <col min="4061" max="4061" width="4" customWidth="1"/>
    <col min="4062" max="4062" width="35.33203125" bestFit="1" customWidth="1"/>
    <col min="4063" max="4063" width="4.33203125" customWidth="1"/>
    <col min="4064" max="4064" width="1.44140625" customWidth="1"/>
    <col min="4065" max="4066" width="4.33203125" customWidth="1"/>
    <col min="4067" max="4067" width="1.44140625" customWidth="1"/>
    <col min="4068" max="4069" width="4.33203125" customWidth="1"/>
    <col min="4070" max="4070" width="1.44140625" customWidth="1"/>
    <col min="4071" max="4072" width="4.33203125" customWidth="1"/>
    <col min="4073" max="4073" width="1.44140625" customWidth="1"/>
    <col min="4074" max="4074" width="4.33203125" customWidth="1"/>
    <col min="4075" max="4075" width="4.6640625" customWidth="1"/>
    <col min="4076" max="4076" width="1.44140625" customWidth="1"/>
    <col min="4077" max="4077" width="4.6640625" customWidth="1"/>
    <col min="4078" max="4078" width="6.6640625" bestFit="1" customWidth="1"/>
    <col min="4317" max="4317" width="4" customWidth="1"/>
    <col min="4318" max="4318" width="35.33203125" bestFit="1" customWidth="1"/>
    <col min="4319" max="4319" width="4.33203125" customWidth="1"/>
    <col min="4320" max="4320" width="1.44140625" customWidth="1"/>
    <col min="4321" max="4322" width="4.33203125" customWidth="1"/>
    <col min="4323" max="4323" width="1.44140625" customWidth="1"/>
    <col min="4324" max="4325" width="4.33203125" customWidth="1"/>
    <col min="4326" max="4326" width="1.44140625" customWidth="1"/>
    <col min="4327" max="4328" width="4.33203125" customWidth="1"/>
    <col min="4329" max="4329" width="1.44140625" customWidth="1"/>
    <col min="4330" max="4330" width="4.33203125" customWidth="1"/>
    <col min="4331" max="4331" width="4.6640625" customWidth="1"/>
    <col min="4332" max="4332" width="1.44140625" customWidth="1"/>
    <col min="4333" max="4333" width="4.6640625" customWidth="1"/>
    <col min="4334" max="4334" width="6.6640625" bestFit="1" customWidth="1"/>
    <col min="4573" max="4573" width="4" customWidth="1"/>
    <col min="4574" max="4574" width="35.33203125" bestFit="1" customWidth="1"/>
    <col min="4575" max="4575" width="4.33203125" customWidth="1"/>
    <col min="4576" max="4576" width="1.44140625" customWidth="1"/>
    <col min="4577" max="4578" width="4.33203125" customWidth="1"/>
    <col min="4579" max="4579" width="1.44140625" customWidth="1"/>
    <col min="4580" max="4581" width="4.33203125" customWidth="1"/>
    <col min="4582" max="4582" width="1.44140625" customWidth="1"/>
    <col min="4583" max="4584" width="4.33203125" customWidth="1"/>
    <col min="4585" max="4585" width="1.44140625" customWidth="1"/>
    <col min="4586" max="4586" width="4.33203125" customWidth="1"/>
    <col min="4587" max="4587" width="4.6640625" customWidth="1"/>
    <col min="4588" max="4588" width="1.44140625" customWidth="1"/>
    <col min="4589" max="4589" width="4.6640625" customWidth="1"/>
    <col min="4590" max="4590" width="6.6640625" bestFit="1" customWidth="1"/>
    <col min="4829" max="4829" width="4" customWidth="1"/>
    <col min="4830" max="4830" width="35.33203125" bestFit="1" customWidth="1"/>
    <col min="4831" max="4831" width="4.33203125" customWidth="1"/>
    <col min="4832" max="4832" width="1.44140625" customWidth="1"/>
    <col min="4833" max="4834" width="4.33203125" customWidth="1"/>
    <col min="4835" max="4835" width="1.44140625" customWidth="1"/>
    <col min="4836" max="4837" width="4.33203125" customWidth="1"/>
    <col min="4838" max="4838" width="1.44140625" customWidth="1"/>
    <col min="4839" max="4840" width="4.33203125" customWidth="1"/>
    <col min="4841" max="4841" width="1.44140625" customWidth="1"/>
    <col min="4842" max="4842" width="4.33203125" customWidth="1"/>
    <col min="4843" max="4843" width="4.6640625" customWidth="1"/>
    <col min="4844" max="4844" width="1.44140625" customWidth="1"/>
    <col min="4845" max="4845" width="4.6640625" customWidth="1"/>
    <col min="4846" max="4846" width="6.6640625" bestFit="1" customWidth="1"/>
    <col min="5085" max="5085" width="4" customWidth="1"/>
    <col min="5086" max="5086" width="35.33203125" bestFit="1" customWidth="1"/>
    <col min="5087" max="5087" width="4.33203125" customWidth="1"/>
    <col min="5088" max="5088" width="1.44140625" customWidth="1"/>
    <col min="5089" max="5090" width="4.33203125" customWidth="1"/>
    <col min="5091" max="5091" width="1.44140625" customWidth="1"/>
    <col min="5092" max="5093" width="4.33203125" customWidth="1"/>
    <col min="5094" max="5094" width="1.44140625" customWidth="1"/>
    <col min="5095" max="5096" width="4.33203125" customWidth="1"/>
    <col min="5097" max="5097" width="1.44140625" customWidth="1"/>
    <col min="5098" max="5098" width="4.33203125" customWidth="1"/>
    <col min="5099" max="5099" width="4.6640625" customWidth="1"/>
    <col min="5100" max="5100" width="1.44140625" customWidth="1"/>
    <col min="5101" max="5101" width="4.6640625" customWidth="1"/>
    <col min="5102" max="5102" width="6.6640625" bestFit="1" customWidth="1"/>
    <col min="5341" max="5341" width="4" customWidth="1"/>
    <col min="5342" max="5342" width="35.33203125" bestFit="1" customWidth="1"/>
    <col min="5343" max="5343" width="4.33203125" customWidth="1"/>
    <col min="5344" max="5344" width="1.44140625" customWidth="1"/>
    <col min="5345" max="5346" width="4.33203125" customWidth="1"/>
    <col min="5347" max="5347" width="1.44140625" customWidth="1"/>
    <col min="5348" max="5349" width="4.33203125" customWidth="1"/>
    <col min="5350" max="5350" width="1.44140625" customWidth="1"/>
    <col min="5351" max="5352" width="4.33203125" customWidth="1"/>
    <col min="5353" max="5353" width="1.44140625" customWidth="1"/>
    <col min="5354" max="5354" width="4.33203125" customWidth="1"/>
    <col min="5355" max="5355" width="4.6640625" customWidth="1"/>
    <col min="5356" max="5356" width="1.44140625" customWidth="1"/>
    <col min="5357" max="5357" width="4.6640625" customWidth="1"/>
    <col min="5358" max="5358" width="6.6640625" bestFit="1" customWidth="1"/>
    <col min="5597" max="5597" width="4" customWidth="1"/>
    <col min="5598" max="5598" width="35.33203125" bestFit="1" customWidth="1"/>
    <col min="5599" max="5599" width="4.33203125" customWidth="1"/>
    <col min="5600" max="5600" width="1.44140625" customWidth="1"/>
    <col min="5601" max="5602" width="4.33203125" customWidth="1"/>
    <col min="5603" max="5603" width="1.44140625" customWidth="1"/>
    <col min="5604" max="5605" width="4.33203125" customWidth="1"/>
    <col min="5606" max="5606" width="1.44140625" customWidth="1"/>
    <col min="5607" max="5608" width="4.33203125" customWidth="1"/>
    <col min="5609" max="5609" width="1.44140625" customWidth="1"/>
    <col min="5610" max="5610" width="4.33203125" customWidth="1"/>
    <col min="5611" max="5611" width="4.6640625" customWidth="1"/>
    <col min="5612" max="5612" width="1.44140625" customWidth="1"/>
    <col min="5613" max="5613" width="4.6640625" customWidth="1"/>
    <col min="5614" max="5614" width="6.6640625" bestFit="1" customWidth="1"/>
    <col min="5853" max="5853" width="4" customWidth="1"/>
    <col min="5854" max="5854" width="35.33203125" bestFit="1" customWidth="1"/>
    <col min="5855" max="5855" width="4.33203125" customWidth="1"/>
    <col min="5856" max="5856" width="1.44140625" customWidth="1"/>
    <col min="5857" max="5858" width="4.33203125" customWidth="1"/>
    <col min="5859" max="5859" width="1.44140625" customWidth="1"/>
    <col min="5860" max="5861" width="4.33203125" customWidth="1"/>
    <col min="5862" max="5862" width="1.44140625" customWidth="1"/>
    <col min="5863" max="5864" width="4.33203125" customWidth="1"/>
    <col min="5865" max="5865" width="1.44140625" customWidth="1"/>
    <col min="5866" max="5866" width="4.33203125" customWidth="1"/>
    <col min="5867" max="5867" width="4.6640625" customWidth="1"/>
    <col min="5868" max="5868" width="1.44140625" customWidth="1"/>
    <col min="5869" max="5869" width="4.6640625" customWidth="1"/>
    <col min="5870" max="5870" width="6.6640625" bestFit="1" customWidth="1"/>
    <col min="6109" max="6109" width="4" customWidth="1"/>
    <col min="6110" max="6110" width="35.33203125" bestFit="1" customWidth="1"/>
    <col min="6111" max="6111" width="4.33203125" customWidth="1"/>
    <col min="6112" max="6112" width="1.44140625" customWidth="1"/>
    <col min="6113" max="6114" width="4.33203125" customWidth="1"/>
    <col min="6115" max="6115" width="1.44140625" customWidth="1"/>
    <col min="6116" max="6117" width="4.33203125" customWidth="1"/>
    <col min="6118" max="6118" width="1.44140625" customWidth="1"/>
    <col min="6119" max="6120" width="4.33203125" customWidth="1"/>
    <col min="6121" max="6121" width="1.44140625" customWidth="1"/>
    <col min="6122" max="6122" width="4.33203125" customWidth="1"/>
    <col min="6123" max="6123" width="4.6640625" customWidth="1"/>
    <col min="6124" max="6124" width="1.44140625" customWidth="1"/>
    <col min="6125" max="6125" width="4.6640625" customWidth="1"/>
    <col min="6126" max="6126" width="6.6640625" bestFit="1" customWidth="1"/>
    <col min="6365" max="6365" width="4" customWidth="1"/>
    <col min="6366" max="6366" width="35.33203125" bestFit="1" customWidth="1"/>
    <col min="6367" max="6367" width="4.33203125" customWidth="1"/>
    <col min="6368" max="6368" width="1.44140625" customWidth="1"/>
    <col min="6369" max="6370" width="4.33203125" customWidth="1"/>
    <col min="6371" max="6371" width="1.44140625" customWidth="1"/>
    <col min="6372" max="6373" width="4.33203125" customWidth="1"/>
    <col min="6374" max="6374" width="1.44140625" customWidth="1"/>
    <col min="6375" max="6376" width="4.33203125" customWidth="1"/>
    <col min="6377" max="6377" width="1.44140625" customWidth="1"/>
    <col min="6378" max="6378" width="4.33203125" customWidth="1"/>
    <col min="6379" max="6379" width="4.6640625" customWidth="1"/>
    <col min="6380" max="6380" width="1.44140625" customWidth="1"/>
    <col min="6381" max="6381" width="4.6640625" customWidth="1"/>
    <col min="6382" max="6382" width="6.6640625" bestFit="1" customWidth="1"/>
    <col min="6621" max="6621" width="4" customWidth="1"/>
    <col min="6622" max="6622" width="35.33203125" bestFit="1" customWidth="1"/>
    <col min="6623" max="6623" width="4.33203125" customWidth="1"/>
    <col min="6624" max="6624" width="1.44140625" customWidth="1"/>
    <col min="6625" max="6626" width="4.33203125" customWidth="1"/>
    <col min="6627" max="6627" width="1.44140625" customWidth="1"/>
    <col min="6628" max="6629" width="4.33203125" customWidth="1"/>
    <col min="6630" max="6630" width="1.44140625" customWidth="1"/>
    <col min="6631" max="6632" width="4.33203125" customWidth="1"/>
    <col min="6633" max="6633" width="1.44140625" customWidth="1"/>
    <col min="6634" max="6634" width="4.33203125" customWidth="1"/>
    <col min="6635" max="6635" width="4.6640625" customWidth="1"/>
    <col min="6636" max="6636" width="1.44140625" customWidth="1"/>
    <col min="6637" max="6637" width="4.6640625" customWidth="1"/>
    <col min="6638" max="6638" width="6.6640625" bestFit="1" customWidth="1"/>
    <col min="6877" max="6877" width="4" customWidth="1"/>
    <col min="6878" max="6878" width="35.33203125" bestFit="1" customWidth="1"/>
    <col min="6879" max="6879" width="4.33203125" customWidth="1"/>
    <col min="6880" max="6880" width="1.44140625" customWidth="1"/>
    <col min="6881" max="6882" width="4.33203125" customWidth="1"/>
    <col min="6883" max="6883" width="1.44140625" customWidth="1"/>
    <col min="6884" max="6885" width="4.33203125" customWidth="1"/>
    <col min="6886" max="6886" width="1.44140625" customWidth="1"/>
    <col min="6887" max="6888" width="4.33203125" customWidth="1"/>
    <col min="6889" max="6889" width="1.44140625" customWidth="1"/>
    <col min="6890" max="6890" width="4.33203125" customWidth="1"/>
    <col min="6891" max="6891" width="4.6640625" customWidth="1"/>
    <col min="6892" max="6892" width="1.44140625" customWidth="1"/>
    <col min="6893" max="6893" width="4.6640625" customWidth="1"/>
    <col min="6894" max="6894" width="6.6640625" bestFit="1" customWidth="1"/>
    <col min="7133" max="7133" width="4" customWidth="1"/>
    <col min="7134" max="7134" width="35.33203125" bestFit="1" customWidth="1"/>
    <col min="7135" max="7135" width="4.33203125" customWidth="1"/>
    <col min="7136" max="7136" width="1.44140625" customWidth="1"/>
    <col min="7137" max="7138" width="4.33203125" customWidth="1"/>
    <col min="7139" max="7139" width="1.44140625" customWidth="1"/>
    <col min="7140" max="7141" width="4.33203125" customWidth="1"/>
    <col min="7142" max="7142" width="1.44140625" customWidth="1"/>
    <col min="7143" max="7144" width="4.33203125" customWidth="1"/>
    <col min="7145" max="7145" width="1.44140625" customWidth="1"/>
    <col min="7146" max="7146" width="4.33203125" customWidth="1"/>
    <col min="7147" max="7147" width="4.6640625" customWidth="1"/>
    <col min="7148" max="7148" width="1.44140625" customWidth="1"/>
    <col min="7149" max="7149" width="4.6640625" customWidth="1"/>
    <col min="7150" max="7150" width="6.6640625" bestFit="1" customWidth="1"/>
    <col min="7389" max="7389" width="4" customWidth="1"/>
    <col min="7390" max="7390" width="35.33203125" bestFit="1" customWidth="1"/>
    <col min="7391" max="7391" width="4.33203125" customWidth="1"/>
    <col min="7392" max="7392" width="1.44140625" customWidth="1"/>
    <col min="7393" max="7394" width="4.33203125" customWidth="1"/>
    <col min="7395" max="7395" width="1.44140625" customWidth="1"/>
    <col min="7396" max="7397" width="4.33203125" customWidth="1"/>
    <col min="7398" max="7398" width="1.44140625" customWidth="1"/>
    <col min="7399" max="7400" width="4.33203125" customWidth="1"/>
    <col min="7401" max="7401" width="1.44140625" customWidth="1"/>
    <col min="7402" max="7402" width="4.33203125" customWidth="1"/>
    <col min="7403" max="7403" width="4.6640625" customWidth="1"/>
    <col min="7404" max="7404" width="1.44140625" customWidth="1"/>
    <col min="7405" max="7405" width="4.6640625" customWidth="1"/>
    <col min="7406" max="7406" width="6.6640625" bestFit="1" customWidth="1"/>
    <col min="7645" max="7645" width="4" customWidth="1"/>
    <col min="7646" max="7646" width="35.33203125" bestFit="1" customWidth="1"/>
    <col min="7647" max="7647" width="4.33203125" customWidth="1"/>
    <col min="7648" max="7648" width="1.44140625" customWidth="1"/>
    <col min="7649" max="7650" width="4.33203125" customWidth="1"/>
    <col min="7651" max="7651" width="1.44140625" customWidth="1"/>
    <col min="7652" max="7653" width="4.33203125" customWidth="1"/>
    <col min="7654" max="7654" width="1.44140625" customWidth="1"/>
    <col min="7655" max="7656" width="4.33203125" customWidth="1"/>
    <col min="7657" max="7657" width="1.44140625" customWidth="1"/>
    <col min="7658" max="7658" width="4.33203125" customWidth="1"/>
    <col min="7659" max="7659" width="4.6640625" customWidth="1"/>
    <col min="7660" max="7660" width="1.44140625" customWidth="1"/>
    <col min="7661" max="7661" width="4.6640625" customWidth="1"/>
    <col min="7662" max="7662" width="6.6640625" bestFit="1" customWidth="1"/>
    <col min="7901" max="7901" width="4" customWidth="1"/>
    <col min="7902" max="7902" width="35.33203125" bestFit="1" customWidth="1"/>
    <col min="7903" max="7903" width="4.33203125" customWidth="1"/>
    <col min="7904" max="7904" width="1.44140625" customWidth="1"/>
    <col min="7905" max="7906" width="4.33203125" customWidth="1"/>
    <col min="7907" max="7907" width="1.44140625" customWidth="1"/>
    <col min="7908" max="7909" width="4.33203125" customWidth="1"/>
    <col min="7910" max="7910" width="1.44140625" customWidth="1"/>
    <col min="7911" max="7912" width="4.33203125" customWidth="1"/>
    <col min="7913" max="7913" width="1.44140625" customWidth="1"/>
    <col min="7914" max="7914" width="4.33203125" customWidth="1"/>
    <col min="7915" max="7915" width="4.6640625" customWidth="1"/>
    <col min="7916" max="7916" width="1.44140625" customWidth="1"/>
    <col min="7917" max="7917" width="4.6640625" customWidth="1"/>
    <col min="7918" max="7918" width="6.6640625" bestFit="1" customWidth="1"/>
    <col min="8157" max="8157" width="4" customWidth="1"/>
    <col min="8158" max="8158" width="35.33203125" bestFit="1" customWidth="1"/>
    <col min="8159" max="8159" width="4.33203125" customWidth="1"/>
    <col min="8160" max="8160" width="1.44140625" customWidth="1"/>
    <col min="8161" max="8162" width="4.33203125" customWidth="1"/>
    <col min="8163" max="8163" width="1.44140625" customWidth="1"/>
    <col min="8164" max="8165" width="4.33203125" customWidth="1"/>
    <col min="8166" max="8166" width="1.44140625" customWidth="1"/>
    <col min="8167" max="8168" width="4.33203125" customWidth="1"/>
    <col min="8169" max="8169" width="1.44140625" customWidth="1"/>
    <col min="8170" max="8170" width="4.33203125" customWidth="1"/>
    <col min="8171" max="8171" width="4.6640625" customWidth="1"/>
    <col min="8172" max="8172" width="1.44140625" customWidth="1"/>
    <col min="8173" max="8173" width="4.6640625" customWidth="1"/>
    <col min="8174" max="8174" width="6.6640625" bestFit="1" customWidth="1"/>
    <col min="8413" max="8413" width="4" customWidth="1"/>
    <col min="8414" max="8414" width="35.33203125" bestFit="1" customWidth="1"/>
    <col min="8415" max="8415" width="4.33203125" customWidth="1"/>
    <col min="8416" max="8416" width="1.44140625" customWidth="1"/>
    <col min="8417" max="8418" width="4.33203125" customWidth="1"/>
    <col min="8419" max="8419" width="1.44140625" customWidth="1"/>
    <col min="8420" max="8421" width="4.33203125" customWidth="1"/>
    <col min="8422" max="8422" width="1.44140625" customWidth="1"/>
    <col min="8423" max="8424" width="4.33203125" customWidth="1"/>
    <col min="8425" max="8425" width="1.44140625" customWidth="1"/>
    <col min="8426" max="8426" width="4.33203125" customWidth="1"/>
    <col min="8427" max="8427" width="4.6640625" customWidth="1"/>
    <col min="8428" max="8428" width="1.44140625" customWidth="1"/>
    <col min="8429" max="8429" width="4.6640625" customWidth="1"/>
    <col min="8430" max="8430" width="6.6640625" bestFit="1" customWidth="1"/>
    <col min="8669" max="8669" width="4" customWidth="1"/>
    <col min="8670" max="8670" width="35.33203125" bestFit="1" customWidth="1"/>
    <col min="8671" max="8671" width="4.33203125" customWidth="1"/>
    <col min="8672" max="8672" width="1.44140625" customWidth="1"/>
    <col min="8673" max="8674" width="4.33203125" customWidth="1"/>
    <col min="8675" max="8675" width="1.44140625" customWidth="1"/>
    <col min="8676" max="8677" width="4.33203125" customWidth="1"/>
    <col min="8678" max="8678" width="1.44140625" customWidth="1"/>
    <col min="8679" max="8680" width="4.33203125" customWidth="1"/>
    <col min="8681" max="8681" width="1.44140625" customWidth="1"/>
    <col min="8682" max="8682" width="4.33203125" customWidth="1"/>
    <col min="8683" max="8683" width="4.6640625" customWidth="1"/>
    <col min="8684" max="8684" width="1.44140625" customWidth="1"/>
    <col min="8685" max="8685" width="4.6640625" customWidth="1"/>
    <col min="8686" max="8686" width="6.6640625" bestFit="1" customWidth="1"/>
    <col min="8925" max="8925" width="4" customWidth="1"/>
    <col min="8926" max="8926" width="35.33203125" bestFit="1" customWidth="1"/>
    <col min="8927" max="8927" width="4.33203125" customWidth="1"/>
    <col min="8928" max="8928" width="1.44140625" customWidth="1"/>
    <col min="8929" max="8930" width="4.33203125" customWidth="1"/>
    <col min="8931" max="8931" width="1.44140625" customWidth="1"/>
    <col min="8932" max="8933" width="4.33203125" customWidth="1"/>
    <col min="8934" max="8934" width="1.44140625" customWidth="1"/>
    <col min="8935" max="8936" width="4.33203125" customWidth="1"/>
    <col min="8937" max="8937" width="1.44140625" customWidth="1"/>
    <col min="8938" max="8938" width="4.33203125" customWidth="1"/>
    <col min="8939" max="8939" width="4.6640625" customWidth="1"/>
    <col min="8940" max="8940" width="1.44140625" customWidth="1"/>
    <col min="8941" max="8941" width="4.6640625" customWidth="1"/>
    <col min="8942" max="8942" width="6.6640625" bestFit="1" customWidth="1"/>
    <col min="9181" max="9181" width="4" customWidth="1"/>
    <col min="9182" max="9182" width="35.33203125" bestFit="1" customWidth="1"/>
    <col min="9183" max="9183" width="4.33203125" customWidth="1"/>
    <col min="9184" max="9184" width="1.44140625" customWidth="1"/>
    <col min="9185" max="9186" width="4.33203125" customWidth="1"/>
    <col min="9187" max="9187" width="1.44140625" customWidth="1"/>
    <col min="9188" max="9189" width="4.33203125" customWidth="1"/>
    <col min="9190" max="9190" width="1.44140625" customWidth="1"/>
    <col min="9191" max="9192" width="4.33203125" customWidth="1"/>
    <col min="9193" max="9193" width="1.44140625" customWidth="1"/>
    <col min="9194" max="9194" width="4.33203125" customWidth="1"/>
    <col min="9195" max="9195" width="4.6640625" customWidth="1"/>
    <col min="9196" max="9196" width="1.44140625" customWidth="1"/>
    <col min="9197" max="9197" width="4.6640625" customWidth="1"/>
    <col min="9198" max="9198" width="6.6640625" bestFit="1" customWidth="1"/>
    <col min="9437" max="9437" width="4" customWidth="1"/>
    <col min="9438" max="9438" width="35.33203125" bestFit="1" customWidth="1"/>
    <col min="9439" max="9439" width="4.33203125" customWidth="1"/>
    <col min="9440" max="9440" width="1.44140625" customWidth="1"/>
    <col min="9441" max="9442" width="4.33203125" customWidth="1"/>
    <col min="9443" max="9443" width="1.44140625" customWidth="1"/>
    <col min="9444" max="9445" width="4.33203125" customWidth="1"/>
    <col min="9446" max="9446" width="1.44140625" customWidth="1"/>
    <col min="9447" max="9448" width="4.33203125" customWidth="1"/>
    <col min="9449" max="9449" width="1.44140625" customWidth="1"/>
    <col min="9450" max="9450" width="4.33203125" customWidth="1"/>
    <col min="9451" max="9451" width="4.6640625" customWidth="1"/>
    <col min="9452" max="9452" width="1.44140625" customWidth="1"/>
    <col min="9453" max="9453" width="4.6640625" customWidth="1"/>
    <col min="9454" max="9454" width="6.6640625" bestFit="1" customWidth="1"/>
    <col min="9693" max="9693" width="4" customWidth="1"/>
    <col min="9694" max="9694" width="35.33203125" bestFit="1" customWidth="1"/>
    <col min="9695" max="9695" width="4.33203125" customWidth="1"/>
    <col min="9696" max="9696" width="1.44140625" customWidth="1"/>
    <col min="9697" max="9698" width="4.33203125" customWidth="1"/>
    <col min="9699" max="9699" width="1.44140625" customWidth="1"/>
    <col min="9700" max="9701" width="4.33203125" customWidth="1"/>
    <col min="9702" max="9702" width="1.44140625" customWidth="1"/>
    <col min="9703" max="9704" width="4.33203125" customWidth="1"/>
    <col min="9705" max="9705" width="1.44140625" customWidth="1"/>
    <col min="9706" max="9706" width="4.33203125" customWidth="1"/>
    <col min="9707" max="9707" width="4.6640625" customWidth="1"/>
    <col min="9708" max="9708" width="1.44140625" customWidth="1"/>
    <col min="9709" max="9709" width="4.6640625" customWidth="1"/>
    <col min="9710" max="9710" width="6.6640625" bestFit="1" customWidth="1"/>
    <col min="9949" max="9949" width="4" customWidth="1"/>
    <col min="9950" max="9950" width="35.33203125" bestFit="1" customWidth="1"/>
    <col min="9951" max="9951" width="4.33203125" customWidth="1"/>
    <col min="9952" max="9952" width="1.44140625" customWidth="1"/>
    <col min="9953" max="9954" width="4.33203125" customWidth="1"/>
    <col min="9955" max="9955" width="1.44140625" customWidth="1"/>
    <col min="9956" max="9957" width="4.33203125" customWidth="1"/>
    <col min="9958" max="9958" width="1.44140625" customWidth="1"/>
    <col min="9959" max="9960" width="4.33203125" customWidth="1"/>
    <col min="9961" max="9961" width="1.44140625" customWidth="1"/>
    <col min="9962" max="9962" width="4.33203125" customWidth="1"/>
    <col min="9963" max="9963" width="4.6640625" customWidth="1"/>
    <col min="9964" max="9964" width="1.44140625" customWidth="1"/>
    <col min="9965" max="9965" width="4.6640625" customWidth="1"/>
    <col min="9966" max="9966" width="6.6640625" bestFit="1" customWidth="1"/>
    <col min="10205" max="10205" width="4" customWidth="1"/>
    <col min="10206" max="10206" width="35.33203125" bestFit="1" customWidth="1"/>
    <col min="10207" max="10207" width="4.33203125" customWidth="1"/>
    <col min="10208" max="10208" width="1.44140625" customWidth="1"/>
    <col min="10209" max="10210" width="4.33203125" customWidth="1"/>
    <col min="10211" max="10211" width="1.44140625" customWidth="1"/>
    <col min="10212" max="10213" width="4.33203125" customWidth="1"/>
    <col min="10214" max="10214" width="1.44140625" customWidth="1"/>
    <col min="10215" max="10216" width="4.33203125" customWidth="1"/>
    <col min="10217" max="10217" width="1.44140625" customWidth="1"/>
    <col min="10218" max="10218" width="4.33203125" customWidth="1"/>
    <col min="10219" max="10219" width="4.6640625" customWidth="1"/>
    <col min="10220" max="10220" width="1.44140625" customWidth="1"/>
    <col min="10221" max="10221" width="4.6640625" customWidth="1"/>
    <col min="10222" max="10222" width="6.6640625" bestFit="1" customWidth="1"/>
    <col min="10461" max="10461" width="4" customWidth="1"/>
    <col min="10462" max="10462" width="35.33203125" bestFit="1" customWidth="1"/>
    <col min="10463" max="10463" width="4.33203125" customWidth="1"/>
    <col min="10464" max="10464" width="1.44140625" customWidth="1"/>
    <col min="10465" max="10466" width="4.33203125" customWidth="1"/>
    <col min="10467" max="10467" width="1.44140625" customWidth="1"/>
    <col min="10468" max="10469" width="4.33203125" customWidth="1"/>
    <col min="10470" max="10470" width="1.44140625" customWidth="1"/>
    <col min="10471" max="10472" width="4.33203125" customWidth="1"/>
    <col min="10473" max="10473" width="1.44140625" customWidth="1"/>
    <col min="10474" max="10474" width="4.33203125" customWidth="1"/>
    <col min="10475" max="10475" width="4.6640625" customWidth="1"/>
    <col min="10476" max="10476" width="1.44140625" customWidth="1"/>
    <col min="10477" max="10477" width="4.6640625" customWidth="1"/>
    <col min="10478" max="10478" width="6.6640625" bestFit="1" customWidth="1"/>
    <col min="10717" max="10717" width="4" customWidth="1"/>
    <col min="10718" max="10718" width="35.33203125" bestFit="1" customWidth="1"/>
    <col min="10719" max="10719" width="4.33203125" customWidth="1"/>
    <col min="10720" max="10720" width="1.44140625" customWidth="1"/>
    <col min="10721" max="10722" width="4.33203125" customWidth="1"/>
    <col min="10723" max="10723" width="1.44140625" customWidth="1"/>
    <col min="10724" max="10725" width="4.33203125" customWidth="1"/>
    <col min="10726" max="10726" width="1.44140625" customWidth="1"/>
    <col min="10727" max="10728" width="4.33203125" customWidth="1"/>
    <col min="10729" max="10729" width="1.44140625" customWidth="1"/>
    <col min="10730" max="10730" width="4.33203125" customWidth="1"/>
    <col min="10731" max="10731" width="4.6640625" customWidth="1"/>
    <col min="10732" max="10732" width="1.44140625" customWidth="1"/>
    <col min="10733" max="10733" width="4.6640625" customWidth="1"/>
    <col min="10734" max="10734" width="6.6640625" bestFit="1" customWidth="1"/>
    <col min="10973" max="10973" width="4" customWidth="1"/>
    <col min="10974" max="10974" width="35.33203125" bestFit="1" customWidth="1"/>
    <col min="10975" max="10975" width="4.33203125" customWidth="1"/>
    <col min="10976" max="10976" width="1.44140625" customWidth="1"/>
    <col min="10977" max="10978" width="4.33203125" customWidth="1"/>
    <col min="10979" max="10979" width="1.44140625" customWidth="1"/>
    <col min="10980" max="10981" width="4.33203125" customWidth="1"/>
    <col min="10982" max="10982" width="1.44140625" customWidth="1"/>
    <col min="10983" max="10984" width="4.33203125" customWidth="1"/>
    <col min="10985" max="10985" width="1.44140625" customWidth="1"/>
    <col min="10986" max="10986" width="4.33203125" customWidth="1"/>
    <col min="10987" max="10987" width="4.6640625" customWidth="1"/>
    <col min="10988" max="10988" width="1.44140625" customWidth="1"/>
    <col min="10989" max="10989" width="4.6640625" customWidth="1"/>
    <col min="10990" max="10990" width="6.6640625" bestFit="1" customWidth="1"/>
    <col min="11229" max="11229" width="4" customWidth="1"/>
    <col min="11230" max="11230" width="35.33203125" bestFit="1" customWidth="1"/>
    <col min="11231" max="11231" width="4.33203125" customWidth="1"/>
    <col min="11232" max="11232" width="1.44140625" customWidth="1"/>
    <col min="11233" max="11234" width="4.33203125" customWidth="1"/>
    <col min="11235" max="11235" width="1.44140625" customWidth="1"/>
    <col min="11236" max="11237" width="4.33203125" customWidth="1"/>
    <col min="11238" max="11238" width="1.44140625" customWidth="1"/>
    <col min="11239" max="11240" width="4.33203125" customWidth="1"/>
    <col min="11241" max="11241" width="1.44140625" customWidth="1"/>
    <col min="11242" max="11242" width="4.33203125" customWidth="1"/>
    <col min="11243" max="11243" width="4.6640625" customWidth="1"/>
    <col min="11244" max="11244" width="1.44140625" customWidth="1"/>
    <col min="11245" max="11245" width="4.6640625" customWidth="1"/>
    <col min="11246" max="11246" width="6.6640625" bestFit="1" customWidth="1"/>
    <col min="11485" max="11485" width="4" customWidth="1"/>
    <col min="11486" max="11486" width="35.33203125" bestFit="1" customWidth="1"/>
    <col min="11487" max="11487" width="4.33203125" customWidth="1"/>
    <col min="11488" max="11488" width="1.44140625" customWidth="1"/>
    <col min="11489" max="11490" width="4.33203125" customWidth="1"/>
    <col min="11491" max="11491" width="1.44140625" customWidth="1"/>
    <col min="11492" max="11493" width="4.33203125" customWidth="1"/>
    <col min="11494" max="11494" width="1.44140625" customWidth="1"/>
    <col min="11495" max="11496" width="4.33203125" customWidth="1"/>
    <col min="11497" max="11497" width="1.44140625" customWidth="1"/>
    <col min="11498" max="11498" width="4.33203125" customWidth="1"/>
    <col min="11499" max="11499" width="4.6640625" customWidth="1"/>
    <col min="11500" max="11500" width="1.44140625" customWidth="1"/>
    <col min="11501" max="11501" width="4.6640625" customWidth="1"/>
    <col min="11502" max="11502" width="6.6640625" bestFit="1" customWidth="1"/>
    <col min="11741" max="11741" width="4" customWidth="1"/>
    <col min="11742" max="11742" width="35.33203125" bestFit="1" customWidth="1"/>
    <col min="11743" max="11743" width="4.33203125" customWidth="1"/>
    <col min="11744" max="11744" width="1.44140625" customWidth="1"/>
    <col min="11745" max="11746" width="4.33203125" customWidth="1"/>
    <col min="11747" max="11747" width="1.44140625" customWidth="1"/>
    <col min="11748" max="11749" width="4.33203125" customWidth="1"/>
    <col min="11750" max="11750" width="1.44140625" customWidth="1"/>
    <col min="11751" max="11752" width="4.33203125" customWidth="1"/>
    <col min="11753" max="11753" width="1.44140625" customWidth="1"/>
    <col min="11754" max="11754" width="4.33203125" customWidth="1"/>
    <col min="11755" max="11755" width="4.6640625" customWidth="1"/>
    <col min="11756" max="11756" width="1.44140625" customWidth="1"/>
    <col min="11757" max="11757" width="4.6640625" customWidth="1"/>
    <col min="11758" max="11758" width="6.6640625" bestFit="1" customWidth="1"/>
    <col min="11997" max="11997" width="4" customWidth="1"/>
    <col min="11998" max="11998" width="35.33203125" bestFit="1" customWidth="1"/>
    <col min="11999" max="11999" width="4.33203125" customWidth="1"/>
    <col min="12000" max="12000" width="1.44140625" customWidth="1"/>
    <col min="12001" max="12002" width="4.33203125" customWidth="1"/>
    <col min="12003" max="12003" width="1.44140625" customWidth="1"/>
    <col min="12004" max="12005" width="4.33203125" customWidth="1"/>
    <col min="12006" max="12006" width="1.44140625" customWidth="1"/>
    <col min="12007" max="12008" width="4.33203125" customWidth="1"/>
    <col min="12009" max="12009" width="1.44140625" customWidth="1"/>
    <col min="12010" max="12010" width="4.33203125" customWidth="1"/>
    <col min="12011" max="12011" width="4.6640625" customWidth="1"/>
    <col min="12012" max="12012" width="1.44140625" customWidth="1"/>
    <col min="12013" max="12013" width="4.6640625" customWidth="1"/>
    <col min="12014" max="12014" width="6.6640625" bestFit="1" customWidth="1"/>
    <col min="12253" max="12253" width="4" customWidth="1"/>
    <col min="12254" max="12254" width="35.33203125" bestFit="1" customWidth="1"/>
    <col min="12255" max="12255" width="4.33203125" customWidth="1"/>
    <col min="12256" max="12256" width="1.44140625" customWidth="1"/>
    <col min="12257" max="12258" width="4.33203125" customWidth="1"/>
    <col min="12259" max="12259" width="1.44140625" customWidth="1"/>
    <col min="12260" max="12261" width="4.33203125" customWidth="1"/>
    <col min="12262" max="12262" width="1.44140625" customWidth="1"/>
    <col min="12263" max="12264" width="4.33203125" customWidth="1"/>
    <col min="12265" max="12265" width="1.44140625" customWidth="1"/>
    <col min="12266" max="12266" width="4.33203125" customWidth="1"/>
    <col min="12267" max="12267" width="4.6640625" customWidth="1"/>
    <col min="12268" max="12268" width="1.44140625" customWidth="1"/>
    <col min="12269" max="12269" width="4.6640625" customWidth="1"/>
    <col min="12270" max="12270" width="6.6640625" bestFit="1" customWidth="1"/>
    <col min="12509" max="12509" width="4" customWidth="1"/>
    <col min="12510" max="12510" width="35.33203125" bestFit="1" customWidth="1"/>
    <col min="12511" max="12511" width="4.33203125" customWidth="1"/>
    <col min="12512" max="12512" width="1.44140625" customWidth="1"/>
    <col min="12513" max="12514" width="4.33203125" customWidth="1"/>
    <col min="12515" max="12515" width="1.44140625" customWidth="1"/>
    <col min="12516" max="12517" width="4.33203125" customWidth="1"/>
    <col min="12518" max="12518" width="1.44140625" customWidth="1"/>
    <col min="12519" max="12520" width="4.33203125" customWidth="1"/>
    <col min="12521" max="12521" width="1.44140625" customWidth="1"/>
    <col min="12522" max="12522" width="4.33203125" customWidth="1"/>
    <col min="12523" max="12523" width="4.6640625" customWidth="1"/>
    <col min="12524" max="12524" width="1.44140625" customWidth="1"/>
    <col min="12525" max="12525" width="4.6640625" customWidth="1"/>
    <col min="12526" max="12526" width="6.6640625" bestFit="1" customWidth="1"/>
    <col min="12765" max="12765" width="4" customWidth="1"/>
    <col min="12766" max="12766" width="35.33203125" bestFit="1" customWidth="1"/>
    <col min="12767" max="12767" width="4.33203125" customWidth="1"/>
    <col min="12768" max="12768" width="1.44140625" customWidth="1"/>
    <col min="12769" max="12770" width="4.33203125" customWidth="1"/>
    <col min="12771" max="12771" width="1.44140625" customWidth="1"/>
    <col min="12772" max="12773" width="4.33203125" customWidth="1"/>
    <col min="12774" max="12774" width="1.44140625" customWidth="1"/>
    <col min="12775" max="12776" width="4.33203125" customWidth="1"/>
    <col min="12777" max="12777" width="1.44140625" customWidth="1"/>
    <col min="12778" max="12778" width="4.33203125" customWidth="1"/>
    <col min="12779" max="12779" width="4.6640625" customWidth="1"/>
    <col min="12780" max="12780" width="1.44140625" customWidth="1"/>
    <col min="12781" max="12781" width="4.6640625" customWidth="1"/>
    <col min="12782" max="12782" width="6.6640625" bestFit="1" customWidth="1"/>
    <col min="13021" max="13021" width="4" customWidth="1"/>
    <col min="13022" max="13022" width="35.33203125" bestFit="1" customWidth="1"/>
    <col min="13023" max="13023" width="4.33203125" customWidth="1"/>
    <col min="13024" max="13024" width="1.44140625" customWidth="1"/>
    <col min="13025" max="13026" width="4.33203125" customWidth="1"/>
    <col min="13027" max="13027" width="1.44140625" customWidth="1"/>
    <col min="13028" max="13029" width="4.33203125" customWidth="1"/>
    <col min="13030" max="13030" width="1.44140625" customWidth="1"/>
    <col min="13031" max="13032" width="4.33203125" customWidth="1"/>
    <col min="13033" max="13033" width="1.44140625" customWidth="1"/>
    <col min="13034" max="13034" width="4.33203125" customWidth="1"/>
    <col min="13035" max="13035" width="4.6640625" customWidth="1"/>
    <col min="13036" max="13036" width="1.44140625" customWidth="1"/>
    <col min="13037" max="13037" width="4.6640625" customWidth="1"/>
    <col min="13038" max="13038" width="6.6640625" bestFit="1" customWidth="1"/>
    <col min="13277" max="13277" width="4" customWidth="1"/>
    <col min="13278" max="13278" width="35.33203125" bestFit="1" customWidth="1"/>
    <col min="13279" max="13279" width="4.33203125" customWidth="1"/>
    <col min="13280" max="13280" width="1.44140625" customWidth="1"/>
    <col min="13281" max="13282" width="4.33203125" customWidth="1"/>
    <col min="13283" max="13283" width="1.44140625" customWidth="1"/>
    <col min="13284" max="13285" width="4.33203125" customWidth="1"/>
    <col min="13286" max="13286" width="1.44140625" customWidth="1"/>
    <col min="13287" max="13288" width="4.33203125" customWidth="1"/>
    <col min="13289" max="13289" width="1.44140625" customWidth="1"/>
    <col min="13290" max="13290" width="4.33203125" customWidth="1"/>
    <col min="13291" max="13291" width="4.6640625" customWidth="1"/>
    <col min="13292" max="13292" width="1.44140625" customWidth="1"/>
    <col min="13293" max="13293" width="4.6640625" customWidth="1"/>
    <col min="13294" max="13294" width="6.6640625" bestFit="1" customWidth="1"/>
    <col min="13533" max="13533" width="4" customWidth="1"/>
    <col min="13534" max="13534" width="35.33203125" bestFit="1" customWidth="1"/>
    <col min="13535" max="13535" width="4.33203125" customWidth="1"/>
    <col min="13536" max="13536" width="1.44140625" customWidth="1"/>
    <col min="13537" max="13538" width="4.33203125" customWidth="1"/>
    <col min="13539" max="13539" width="1.44140625" customWidth="1"/>
    <col min="13540" max="13541" width="4.33203125" customWidth="1"/>
    <col min="13542" max="13542" width="1.44140625" customWidth="1"/>
    <col min="13543" max="13544" width="4.33203125" customWidth="1"/>
    <col min="13545" max="13545" width="1.44140625" customWidth="1"/>
    <col min="13546" max="13546" width="4.33203125" customWidth="1"/>
    <col min="13547" max="13547" width="4.6640625" customWidth="1"/>
    <col min="13548" max="13548" width="1.44140625" customWidth="1"/>
    <col min="13549" max="13549" width="4.6640625" customWidth="1"/>
    <col min="13550" max="13550" width="6.6640625" bestFit="1" customWidth="1"/>
    <col min="13789" max="13789" width="4" customWidth="1"/>
    <col min="13790" max="13790" width="35.33203125" bestFit="1" customWidth="1"/>
    <col min="13791" max="13791" width="4.33203125" customWidth="1"/>
    <col min="13792" max="13792" width="1.44140625" customWidth="1"/>
    <col min="13793" max="13794" width="4.33203125" customWidth="1"/>
    <col min="13795" max="13795" width="1.44140625" customWidth="1"/>
    <col min="13796" max="13797" width="4.33203125" customWidth="1"/>
    <col min="13798" max="13798" width="1.44140625" customWidth="1"/>
    <col min="13799" max="13800" width="4.33203125" customWidth="1"/>
    <col min="13801" max="13801" width="1.44140625" customWidth="1"/>
    <col min="13802" max="13802" width="4.33203125" customWidth="1"/>
    <col min="13803" max="13803" width="4.6640625" customWidth="1"/>
    <col min="13804" max="13804" width="1.44140625" customWidth="1"/>
    <col min="13805" max="13805" width="4.6640625" customWidth="1"/>
    <col min="13806" max="13806" width="6.6640625" bestFit="1" customWidth="1"/>
    <col min="14045" max="14045" width="4" customWidth="1"/>
    <col min="14046" max="14046" width="35.33203125" bestFit="1" customWidth="1"/>
    <col min="14047" max="14047" width="4.33203125" customWidth="1"/>
    <col min="14048" max="14048" width="1.44140625" customWidth="1"/>
    <col min="14049" max="14050" width="4.33203125" customWidth="1"/>
    <col min="14051" max="14051" width="1.44140625" customWidth="1"/>
    <col min="14052" max="14053" width="4.33203125" customWidth="1"/>
    <col min="14054" max="14054" width="1.44140625" customWidth="1"/>
    <col min="14055" max="14056" width="4.33203125" customWidth="1"/>
    <col min="14057" max="14057" width="1.44140625" customWidth="1"/>
    <col min="14058" max="14058" width="4.33203125" customWidth="1"/>
    <col min="14059" max="14059" width="4.6640625" customWidth="1"/>
    <col min="14060" max="14060" width="1.44140625" customWidth="1"/>
    <col min="14061" max="14061" width="4.6640625" customWidth="1"/>
    <col min="14062" max="14062" width="6.6640625" bestFit="1" customWidth="1"/>
    <col min="14301" max="14301" width="4" customWidth="1"/>
    <col min="14302" max="14302" width="35.33203125" bestFit="1" customWidth="1"/>
    <col min="14303" max="14303" width="4.33203125" customWidth="1"/>
    <col min="14304" max="14304" width="1.44140625" customWidth="1"/>
    <col min="14305" max="14306" width="4.33203125" customWidth="1"/>
    <col min="14307" max="14307" width="1.44140625" customWidth="1"/>
    <col min="14308" max="14309" width="4.33203125" customWidth="1"/>
    <col min="14310" max="14310" width="1.44140625" customWidth="1"/>
    <col min="14311" max="14312" width="4.33203125" customWidth="1"/>
    <col min="14313" max="14313" width="1.44140625" customWidth="1"/>
    <col min="14314" max="14314" width="4.33203125" customWidth="1"/>
    <col min="14315" max="14315" width="4.6640625" customWidth="1"/>
    <col min="14316" max="14316" width="1.44140625" customWidth="1"/>
    <col min="14317" max="14317" width="4.6640625" customWidth="1"/>
    <col min="14318" max="14318" width="6.6640625" bestFit="1" customWidth="1"/>
    <col min="14557" max="14557" width="4" customWidth="1"/>
    <col min="14558" max="14558" width="35.33203125" bestFit="1" customWidth="1"/>
    <col min="14559" max="14559" width="4.33203125" customWidth="1"/>
    <col min="14560" max="14560" width="1.44140625" customWidth="1"/>
    <col min="14561" max="14562" width="4.33203125" customWidth="1"/>
    <col min="14563" max="14563" width="1.44140625" customWidth="1"/>
    <col min="14564" max="14565" width="4.33203125" customWidth="1"/>
    <col min="14566" max="14566" width="1.44140625" customWidth="1"/>
    <col min="14567" max="14568" width="4.33203125" customWidth="1"/>
    <col min="14569" max="14569" width="1.44140625" customWidth="1"/>
    <col min="14570" max="14570" width="4.33203125" customWidth="1"/>
    <col min="14571" max="14571" width="4.6640625" customWidth="1"/>
    <col min="14572" max="14572" width="1.44140625" customWidth="1"/>
    <col min="14573" max="14573" width="4.6640625" customWidth="1"/>
    <col min="14574" max="14574" width="6.6640625" bestFit="1" customWidth="1"/>
    <col min="14813" max="14813" width="4" customWidth="1"/>
    <col min="14814" max="14814" width="35.33203125" bestFit="1" customWidth="1"/>
    <col min="14815" max="14815" width="4.33203125" customWidth="1"/>
    <col min="14816" max="14816" width="1.44140625" customWidth="1"/>
    <col min="14817" max="14818" width="4.33203125" customWidth="1"/>
    <col min="14819" max="14819" width="1.44140625" customWidth="1"/>
    <col min="14820" max="14821" width="4.33203125" customWidth="1"/>
    <col min="14822" max="14822" width="1.44140625" customWidth="1"/>
    <col min="14823" max="14824" width="4.33203125" customWidth="1"/>
    <col min="14825" max="14825" width="1.44140625" customWidth="1"/>
    <col min="14826" max="14826" width="4.33203125" customWidth="1"/>
    <col min="14827" max="14827" width="4.6640625" customWidth="1"/>
    <col min="14828" max="14828" width="1.44140625" customWidth="1"/>
    <col min="14829" max="14829" width="4.6640625" customWidth="1"/>
    <col min="14830" max="14830" width="6.6640625" bestFit="1" customWidth="1"/>
    <col min="15069" max="15069" width="4" customWidth="1"/>
    <col min="15070" max="15070" width="35.33203125" bestFit="1" customWidth="1"/>
    <col min="15071" max="15071" width="4.33203125" customWidth="1"/>
    <col min="15072" max="15072" width="1.44140625" customWidth="1"/>
    <col min="15073" max="15074" width="4.33203125" customWidth="1"/>
    <col min="15075" max="15075" width="1.44140625" customWidth="1"/>
    <col min="15076" max="15077" width="4.33203125" customWidth="1"/>
    <col min="15078" max="15078" width="1.44140625" customWidth="1"/>
    <col min="15079" max="15080" width="4.33203125" customWidth="1"/>
    <col min="15081" max="15081" width="1.44140625" customWidth="1"/>
    <col min="15082" max="15082" width="4.33203125" customWidth="1"/>
    <col min="15083" max="15083" width="4.6640625" customWidth="1"/>
    <col min="15084" max="15084" width="1.44140625" customWidth="1"/>
    <col min="15085" max="15085" width="4.6640625" customWidth="1"/>
    <col min="15086" max="15086" width="6.6640625" bestFit="1" customWidth="1"/>
    <col min="15325" max="15325" width="4" customWidth="1"/>
    <col min="15326" max="15326" width="35.33203125" bestFit="1" customWidth="1"/>
    <col min="15327" max="15327" width="4.33203125" customWidth="1"/>
    <col min="15328" max="15328" width="1.44140625" customWidth="1"/>
    <col min="15329" max="15330" width="4.33203125" customWidth="1"/>
    <col min="15331" max="15331" width="1.44140625" customWidth="1"/>
    <col min="15332" max="15333" width="4.33203125" customWidth="1"/>
    <col min="15334" max="15334" width="1.44140625" customWidth="1"/>
    <col min="15335" max="15336" width="4.33203125" customWidth="1"/>
    <col min="15337" max="15337" width="1.44140625" customWidth="1"/>
    <col min="15338" max="15338" width="4.33203125" customWidth="1"/>
    <col min="15339" max="15339" width="4.6640625" customWidth="1"/>
    <col min="15340" max="15340" width="1.44140625" customWidth="1"/>
    <col min="15341" max="15341" width="4.6640625" customWidth="1"/>
    <col min="15342" max="15342" width="6.6640625" bestFit="1" customWidth="1"/>
    <col min="15581" max="15581" width="4" customWidth="1"/>
    <col min="15582" max="15582" width="35.33203125" bestFit="1" customWidth="1"/>
    <col min="15583" max="15583" width="4.33203125" customWidth="1"/>
    <col min="15584" max="15584" width="1.44140625" customWidth="1"/>
    <col min="15585" max="15586" width="4.33203125" customWidth="1"/>
    <col min="15587" max="15587" width="1.44140625" customWidth="1"/>
    <col min="15588" max="15589" width="4.33203125" customWidth="1"/>
    <col min="15590" max="15590" width="1.44140625" customWidth="1"/>
    <col min="15591" max="15592" width="4.33203125" customWidth="1"/>
    <col min="15593" max="15593" width="1.44140625" customWidth="1"/>
    <col min="15594" max="15594" width="4.33203125" customWidth="1"/>
    <col min="15595" max="15595" width="4.6640625" customWidth="1"/>
    <col min="15596" max="15596" width="1.44140625" customWidth="1"/>
    <col min="15597" max="15597" width="4.6640625" customWidth="1"/>
    <col min="15598" max="15598" width="6.6640625" bestFit="1" customWidth="1"/>
    <col min="15837" max="15837" width="4" customWidth="1"/>
    <col min="15838" max="15838" width="35.33203125" bestFit="1" customWidth="1"/>
    <col min="15839" max="15839" width="4.33203125" customWidth="1"/>
    <col min="15840" max="15840" width="1.44140625" customWidth="1"/>
    <col min="15841" max="15842" width="4.33203125" customWidth="1"/>
    <col min="15843" max="15843" width="1.44140625" customWidth="1"/>
    <col min="15844" max="15845" width="4.33203125" customWidth="1"/>
    <col min="15846" max="15846" width="1.44140625" customWidth="1"/>
    <col min="15847" max="15848" width="4.33203125" customWidth="1"/>
    <col min="15849" max="15849" width="1.44140625" customWidth="1"/>
    <col min="15850" max="15850" width="4.33203125" customWidth="1"/>
    <col min="15851" max="15851" width="4.6640625" customWidth="1"/>
    <col min="15852" max="15852" width="1.44140625" customWidth="1"/>
    <col min="15853" max="15853" width="4.6640625" customWidth="1"/>
    <col min="15854" max="15854" width="6.6640625" bestFit="1" customWidth="1"/>
    <col min="16093" max="16093" width="4" customWidth="1"/>
    <col min="16094" max="16094" width="35.33203125" bestFit="1" customWidth="1"/>
    <col min="16095" max="16095" width="4.33203125" customWidth="1"/>
    <col min="16096" max="16096" width="1.44140625" customWidth="1"/>
    <col min="16097" max="16098" width="4.33203125" customWidth="1"/>
    <col min="16099" max="16099" width="1.44140625" customWidth="1"/>
    <col min="16100" max="16101" width="4.33203125" customWidth="1"/>
    <col min="16102" max="16102" width="1.44140625" customWidth="1"/>
    <col min="16103" max="16104" width="4.33203125" customWidth="1"/>
    <col min="16105" max="16105" width="1.44140625" customWidth="1"/>
    <col min="16106" max="16106" width="4.33203125" customWidth="1"/>
    <col min="16107" max="16107" width="4.6640625" customWidth="1"/>
    <col min="16108" max="16108" width="1.44140625" customWidth="1"/>
    <col min="16109" max="16109" width="4.6640625" customWidth="1"/>
    <col min="16110" max="16110" width="6.6640625" bestFit="1" customWidth="1"/>
  </cols>
  <sheetData>
    <row r="1" spans="1:18" ht="15" thickBot="1"/>
    <row r="2" spans="1:18" ht="15" customHeight="1">
      <c r="A2" s="359" t="str">
        <f>'Nasazení do skupin'!B2</f>
        <v>Pohár ČNS MŽ dvojice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8"/>
    </row>
    <row r="3" spans="1:18" ht="15.75" customHeight="1" thickBot="1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7"/>
    </row>
    <row r="4" spans="1:18" ht="32.25" customHeight="1" thickBot="1">
      <c r="A4" s="357" t="s">
        <v>9</v>
      </c>
      <c r="B4" s="376"/>
      <c r="C4" s="379" t="str">
        <f>'Nasazení do skupin'!B3</f>
        <v xml:space="preserve">Žďár nad Sázavou 25.3. 2018 </v>
      </c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1"/>
    </row>
    <row r="5" spans="1:18" ht="15" customHeight="1">
      <c r="A5" s="281"/>
      <c r="B5" s="282"/>
      <c r="C5" s="359">
        <v>1</v>
      </c>
      <c r="D5" s="377"/>
      <c r="E5" s="378"/>
      <c r="F5" s="359">
        <v>2</v>
      </c>
      <c r="G5" s="377"/>
      <c r="H5" s="378"/>
      <c r="I5" s="359">
        <v>3</v>
      </c>
      <c r="J5" s="377"/>
      <c r="K5" s="378"/>
      <c r="L5" s="359">
        <v>4</v>
      </c>
      <c r="M5" s="377"/>
      <c r="N5" s="378"/>
      <c r="O5" s="361" t="s">
        <v>1</v>
      </c>
      <c r="P5" s="362"/>
      <c r="Q5" s="363"/>
      <c r="R5" s="92" t="s">
        <v>2</v>
      </c>
    </row>
    <row r="6" spans="1:18" ht="15.75" customHeight="1" thickBot="1">
      <c r="A6" s="283"/>
      <c r="B6" s="284"/>
      <c r="C6" s="382"/>
      <c r="D6" s="285"/>
      <c r="E6" s="286"/>
      <c r="F6" s="205"/>
      <c r="G6" s="206"/>
      <c r="H6" s="207"/>
      <c r="I6" s="205"/>
      <c r="J6" s="206"/>
      <c r="K6" s="207"/>
      <c r="L6" s="205"/>
      <c r="M6" s="206"/>
      <c r="N6" s="207"/>
      <c r="O6" s="214" t="s">
        <v>3</v>
      </c>
      <c r="P6" s="215"/>
      <c r="Q6" s="216"/>
      <c r="R6" s="100" t="s">
        <v>4</v>
      </c>
    </row>
    <row r="7" spans="1:18" ht="15" customHeight="1">
      <c r="A7" s="373">
        <v>1</v>
      </c>
      <c r="B7" s="367" t="str">
        <f>'Nasazení do skupin'!B15</f>
        <v>SK Liapor Witte Karlovy Vary A</v>
      </c>
      <c r="C7" s="354"/>
      <c r="D7" s="355"/>
      <c r="E7" s="356"/>
      <c r="F7" s="320">
        <v>0</v>
      </c>
      <c r="G7" s="320" t="s">
        <v>5</v>
      </c>
      <c r="H7" s="321">
        <v>2</v>
      </c>
      <c r="I7" s="319">
        <v>0</v>
      </c>
      <c r="J7" s="320" t="s">
        <v>5</v>
      </c>
      <c r="K7" s="321">
        <v>2</v>
      </c>
      <c r="L7" s="319">
        <v>2</v>
      </c>
      <c r="M7" s="320" t="s">
        <v>5</v>
      </c>
      <c r="N7" s="321">
        <v>0</v>
      </c>
      <c r="O7" s="316">
        <f>F7+I7+L7</f>
        <v>2</v>
      </c>
      <c r="P7" s="306" t="s">
        <v>5</v>
      </c>
      <c r="Q7" s="308">
        <f>H7+K7+N7</f>
        <v>4</v>
      </c>
      <c r="R7" s="310">
        <v>2</v>
      </c>
    </row>
    <row r="8" spans="1:18" ht="15.75" customHeight="1" thickBot="1">
      <c r="A8" s="374"/>
      <c r="B8" s="276"/>
      <c r="C8" s="269"/>
      <c r="D8" s="270"/>
      <c r="E8" s="271"/>
      <c r="F8" s="238"/>
      <c r="G8" s="238"/>
      <c r="H8" s="249"/>
      <c r="I8" s="246"/>
      <c r="J8" s="238"/>
      <c r="K8" s="249"/>
      <c r="L8" s="246"/>
      <c r="M8" s="238"/>
      <c r="N8" s="249"/>
      <c r="O8" s="317"/>
      <c r="P8" s="307"/>
      <c r="Q8" s="309"/>
      <c r="R8" s="233"/>
    </row>
    <row r="9" spans="1:18" ht="15" customHeight="1">
      <c r="A9" s="374"/>
      <c r="B9" s="276"/>
      <c r="C9" s="269"/>
      <c r="D9" s="270"/>
      <c r="E9" s="271"/>
      <c r="F9" s="324">
        <v>8</v>
      </c>
      <c r="G9" s="324" t="s">
        <v>5</v>
      </c>
      <c r="H9" s="326">
        <v>20</v>
      </c>
      <c r="I9" s="322">
        <v>5</v>
      </c>
      <c r="J9" s="324" t="s">
        <v>5</v>
      </c>
      <c r="K9" s="326">
        <v>20</v>
      </c>
      <c r="L9" s="322">
        <v>20</v>
      </c>
      <c r="M9" s="324" t="s">
        <v>5</v>
      </c>
      <c r="N9" s="326">
        <v>14</v>
      </c>
      <c r="O9" s="333">
        <f>F9+I9+L9</f>
        <v>33</v>
      </c>
      <c r="P9" s="311" t="s">
        <v>5</v>
      </c>
      <c r="Q9" s="313">
        <f>H9+K9+N9</f>
        <v>54</v>
      </c>
      <c r="R9" s="315">
        <v>3</v>
      </c>
    </row>
    <row r="10" spans="1:18" ht="15.75" customHeight="1" thickBot="1">
      <c r="A10" s="375"/>
      <c r="B10" s="277"/>
      <c r="C10" s="272"/>
      <c r="D10" s="273"/>
      <c r="E10" s="274"/>
      <c r="F10" s="324"/>
      <c r="G10" s="324"/>
      <c r="H10" s="326"/>
      <c r="I10" s="323"/>
      <c r="J10" s="325"/>
      <c r="K10" s="327"/>
      <c r="L10" s="323"/>
      <c r="M10" s="325"/>
      <c r="N10" s="327"/>
      <c r="O10" s="334"/>
      <c r="P10" s="312"/>
      <c r="Q10" s="314"/>
      <c r="R10" s="244"/>
    </row>
    <row r="11" spans="1:18" ht="15" customHeight="1">
      <c r="A11" s="373">
        <v>2</v>
      </c>
      <c r="B11" s="367" t="str">
        <f>'Nasazení do skupin'!B16</f>
        <v>TJ Baník Stříbro MIX</v>
      </c>
      <c r="C11" s="278">
        <f>H7</f>
        <v>2</v>
      </c>
      <c r="D11" s="237" t="s">
        <v>5</v>
      </c>
      <c r="E11" s="237">
        <f>F7</f>
        <v>0</v>
      </c>
      <c r="F11" s="345" t="s">
        <v>28</v>
      </c>
      <c r="G11" s="346"/>
      <c r="H11" s="347"/>
      <c r="I11" s="320">
        <v>0</v>
      </c>
      <c r="J11" s="320" t="s">
        <v>5</v>
      </c>
      <c r="K11" s="321">
        <v>2</v>
      </c>
      <c r="L11" s="319">
        <v>2</v>
      </c>
      <c r="M11" s="320" t="s">
        <v>5</v>
      </c>
      <c r="N11" s="321">
        <v>0</v>
      </c>
      <c r="O11" s="316">
        <f>C11+I11+L11</f>
        <v>4</v>
      </c>
      <c r="P11" s="306" t="s">
        <v>5</v>
      </c>
      <c r="Q11" s="308">
        <f>E11+K11+N11</f>
        <v>2</v>
      </c>
      <c r="R11" s="310">
        <v>4</v>
      </c>
    </row>
    <row r="12" spans="1:18" ht="15.75" customHeight="1" thickBot="1">
      <c r="A12" s="374"/>
      <c r="B12" s="276"/>
      <c r="C12" s="246"/>
      <c r="D12" s="238"/>
      <c r="E12" s="238"/>
      <c r="F12" s="348"/>
      <c r="G12" s="349"/>
      <c r="H12" s="350"/>
      <c r="I12" s="238"/>
      <c r="J12" s="238"/>
      <c r="K12" s="249"/>
      <c r="L12" s="246"/>
      <c r="M12" s="238"/>
      <c r="N12" s="249"/>
      <c r="O12" s="317"/>
      <c r="P12" s="307"/>
      <c r="Q12" s="309"/>
      <c r="R12" s="233"/>
    </row>
    <row r="13" spans="1:18" ht="15" customHeight="1">
      <c r="A13" s="374"/>
      <c r="B13" s="276"/>
      <c r="C13" s="322">
        <f>H9</f>
        <v>20</v>
      </c>
      <c r="D13" s="324" t="s">
        <v>5</v>
      </c>
      <c r="E13" s="324">
        <f>F9</f>
        <v>8</v>
      </c>
      <c r="F13" s="348"/>
      <c r="G13" s="349"/>
      <c r="H13" s="350"/>
      <c r="I13" s="324">
        <v>11</v>
      </c>
      <c r="J13" s="324" t="s">
        <v>5</v>
      </c>
      <c r="K13" s="326">
        <v>20</v>
      </c>
      <c r="L13" s="322">
        <v>20</v>
      </c>
      <c r="M13" s="324" t="s">
        <v>5</v>
      </c>
      <c r="N13" s="326">
        <v>5</v>
      </c>
      <c r="O13" s="333">
        <f>C13+I13+L13</f>
        <v>51</v>
      </c>
      <c r="P13" s="311" t="s">
        <v>5</v>
      </c>
      <c r="Q13" s="313">
        <f>E13+K13+N13</f>
        <v>33</v>
      </c>
      <c r="R13" s="315">
        <v>2</v>
      </c>
    </row>
    <row r="14" spans="1:18" ht="15.75" customHeight="1" thickBot="1">
      <c r="A14" s="375"/>
      <c r="B14" s="277"/>
      <c r="C14" s="323"/>
      <c r="D14" s="325"/>
      <c r="E14" s="325"/>
      <c r="F14" s="351"/>
      <c r="G14" s="352"/>
      <c r="H14" s="353"/>
      <c r="I14" s="324"/>
      <c r="J14" s="324"/>
      <c r="K14" s="326"/>
      <c r="L14" s="323"/>
      <c r="M14" s="325"/>
      <c r="N14" s="327"/>
      <c r="O14" s="334"/>
      <c r="P14" s="312"/>
      <c r="Q14" s="314"/>
      <c r="R14" s="244"/>
    </row>
    <row r="15" spans="1:18" ht="15" customHeight="1">
      <c r="A15" s="373">
        <v>3</v>
      </c>
      <c r="B15" s="367" t="str">
        <f>'Nasazení do skupin'!B17</f>
        <v>MNK Modřice B</v>
      </c>
      <c r="C15" s="319">
        <f>K7</f>
        <v>2</v>
      </c>
      <c r="D15" s="320" t="s">
        <v>5</v>
      </c>
      <c r="E15" s="321">
        <f>I7</f>
        <v>0</v>
      </c>
      <c r="F15" s="278">
        <f>K11</f>
        <v>2</v>
      </c>
      <c r="G15" s="237" t="s">
        <v>5</v>
      </c>
      <c r="H15" s="237">
        <f>I11</f>
        <v>0</v>
      </c>
      <c r="I15" s="336"/>
      <c r="J15" s="337"/>
      <c r="K15" s="338"/>
      <c r="L15" s="335">
        <v>2</v>
      </c>
      <c r="M15" s="335" t="s">
        <v>5</v>
      </c>
      <c r="N15" s="368">
        <f>O33</f>
        <v>0</v>
      </c>
      <c r="O15" s="316">
        <f>C15+F15+L15</f>
        <v>6</v>
      </c>
      <c r="P15" s="306" t="s">
        <v>5</v>
      </c>
      <c r="Q15" s="308">
        <f>E15+H15+N15</f>
        <v>0</v>
      </c>
      <c r="R15" s="310">
        <v>6</v>
      </c>
    </row>
    <row r="16" spans="1:18" ht="15.75" customHeight="1" thickBot="1">
      <c r="A16" s="374"/>
      <c r="B16" s="276"/>
      <c r="C16" s="246"/>
      <c r="D16" s="238"/>
      <c r="E16" s="249"/>
      <c r="F16" s="246"/>
      <c r="G16" s="238"/>
      <c r="H16" s="238"/>
      <c r="I16" s="339"/>
      <c r="J16" s="340"/>
      <c r="K16" s="341"/>
      <c r="L16" s="240"/>
      <c r="M16" s="240"/>
      <c r="N16" s="242"/>
      <c r="O16" s="317"/>
      <c r="P16" s="307"/>
      <c r="Q16" s="309"/>
      <c r="R16" s="233"/>
    </row>
    <row r="17" spans="1:19" ht="15" customHeight="1">
      <c r="A17" s="374"/>
      <c r="B17" s="276"/>
      <c r="C17" s="322">
        <f>K9</f>
        <v>20</v>
      </c>
      <c r="D17" s="324" t="s">
        <v>5</v>
      </c>
      <c r="E17" s="326">
        <f>I9</f>
        <v>5</v>
      </c>
      <c r="F17" s="322">
        <f>K13</f>
        <v>20</v>
      </c>
      <c r="G17" s="324" t="s">
        <v>5</v>
      </c>
      <c r="H17" s="324">
        <f>I13</f>
        <v>11</v>
      </c>
      <c r="I17" s="339"/>
      <c r="J17" s="340"/>
      <c r="K17" s="341"/>
      <c r="L17" s="369">
        <v>20</v>
      </c>
      <c r="M17" s="369" t="s">
        <v>5</v>
      </c>
      <c r="N17" s="371">
        <v>2</v>
      </c>
      <c r="O17" s="333">
        <f>C17+F17+L17</f>
        <v>60</v>
      </c>
      <c r="P17" s="311" t="s">
        <v>5</v>
      </c>
      <c r="Q17" s="313">
        <f>E17+H17+N17</f>
        <v>18</v>
      </c>
      <c r="R17" s="315">
        <v>1</v>
      </c>
    </row>
    <row r="18" spans="1:19" ht="15.75" customHeight="1" thickBot="1">
      <c r="A18" s="375"/>
      <c r="B18" s="277"/>
      <c r="C18" s="323"/>
      <c r="D18" s="325"/>
      <c r="E18" s="327"/>
      <c r="F18" s="323"/>
      <c r="G18" s="325"/>
      <c r="H18" s="325"/>
      <c r="I18" s="342"/>
      <c r="J18" s="343"/>
      <c r="K18" s="344"/>
      <c r="L18" s="370"/>
      <c r="M18" s="370"/>
      <c r="N18" s="372"/>
      <c r="O18" s="334"/>
      <c r="P18" s="312"/>
      <c r="Q18" s="314"/>
      <c r="R18" s="244"/>
    </row>
    <row r="19" spans="1:19" ht="15" customHeight="1">
      <c r="A19" s="373">
        <v>4</v>
      </c>
      <c r="B19" s="367" t="str">
        <f>'Nasazení do skupin'!B18</f>
        <v xml:space="preserve">TJ Slavoj Český Brod B </v>
      </c>
      <c r="C19" s="319">
        <f>N7</f>
        <v>0</v>
      </c>
      <c r="D19" s="320" t="s">
        <v>5</v>
      </c>
      <c r="E19" s="321">
        <f>L7</f>
        <v>2</v>
      </c>
      <c r="F19" s="319">
        <f>N11</f>
        <v>0</v>
      </c>
      <c r="G19" s="320" t="s">
        <v>5</v>
      </c>
      <c r="H19" s="321">
        <f>L11</f>
        <v>2</v>
      </c>
      <c r="I19" s="278">
        <f>N15</f>
        <v>0</v>
      </c>
      <c r="J19" s="237" t="s">
        <v>5</v>
      </c>
      <c r="K19" s="237">
        <f>L15</f>
        <v>2</v>
      </c>
      <c r="L19" s="330">
        <v>2018</v>
      </c>
      <c r="M19" s="331"/>
      <c r="N19" s="332"/>
      <c r="O19" s="306">
        <f>C19+F19+I19</f>
        <v>0</v>
      </c>
      <c r="P19" s="306" t="s">
        <v>5</v>
      </c>
      <c r="Q19" s="308">
        <f>E19+H19+K19</f>
        <v>6</v>
      </c>
      <c r="R19" s="310">
        <v>0</v>
      </c>
    </row>
    <row r="20" spans="1:19" ht="15.75" customHeight="1" thickBot="1">
      <c r="A20" s="374"/>
      <c r="B20" s="276"/>
      <c r="C20" s="246"/>
      <c r="D20" s="238"/>
      <c r="E20" s="249"/>
      <c r="F20" s="246"/>
      <c r="G20" s="238"/>
      <c r="H20" s="249"/>
      <c r="I20" s="246"/>
      <c r="J20" s="238"/>
      <c r="K20" s="238"/>
      <c r="L20" s="220"/>
      <c r="M20" s="221"/>
      <c r="N20" s="222"/>
      <c r="O20" s="307"/>
      <c r="P20" s="307"/>
      <c r="Q20" s="309"/>
      <c r="R20" s="233"/>
    </row>
    <row r="21" spans="1:19" ht="15" customHeight="1">
      <c r="A21" s="374"/>
      <c r="B21" s="276"/>
      <c r="C21" s="322">
        <f>N9</f>
        <v>14</v>
      </c>
      <c r="D21" s="324" t="s">
        <v>5</v>
      </c>
      <c r="E21" s="326">
        <f>L9</f>
        <v>20</v>
      </c>
      <c r="F21" s="322">
        <f>N13</f>
        <v>5</v>
      </c>
      <c r="G21" s="324" t="s">
        <v>5</v>
      </c>
      <c r="H21" s="326">
        <f>L13</f>
        <v>20</v>
      </c>
      <c r="I21" s="322">
        <f>N17</f>
        <v>2</v>
      </c>
      <c r="J21" s="324" t="s">
        <v>5</v>
      </c>
      <c r="K21" s="324">
        <f>L17</f>
        <v>20</v>
      </c>
      <c r="L21" s="220"/>
      <c r="M21" s="221"/>
      <c r="N21" s="222"/>
      <c r="O21" s="328">
        <f>C21+F21+I21</f>
        <v>21</v>
      </c>
      <c r="P21" s="311" t="s">
        <v>5</v>
      </c>
      <c r="Q21" s="313">
        <f>E21+H21+K21</f>
        <v>60</v>
      </c>
      <c r="R21" s="315">
        <v>4</v>
      </c>
    </row>
    <row r="22" spans="1:19" ht="15.75" customHeight="1" thickBot="1">
      <c r="A22" s="375"/>
      <c r="B22" s="277"/>
      <c r="C22" s="323"/>
      <c r="D22" s="325"/>
      <c r="E22" s="327"/>
      <c r="F22" s="323"/>
      <c r="G22" s="325"/>
      <c r="H22" s="327"/>
      <c r="I22" s="323"/>
      <c r="J22" s="325"/>
      <c r="K22" s="325"/>
      <c r="L22" s="223"/>
      <c r="M22" s="224"/>
      <c r="N22" s="225"/>
      <c r="O22" s="329"/>
      <c r="P22" s="312"/>
      <c r="Q22" s="314"/>
      <c r="R22" s="244"/>
    </row>
    <row r="24" spans="1:19" ht="24.9" customHeight="1">
      <c r="A24" s="200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</row>
    <row r="25" spans="1:19" ht="15" customHeight="1">
      <c r="A25" s="199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66"/>
      <c r="P25" s="26"/>
      <c r="Q25" s="26"/>
      <c r="R25" s="27"/>
      <c r="S25" s="1"/>
    </row>
    <row r="26" spans="1:19" ht="15" customHeight="1">
      <c r="A26" s="199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67"/>
      <c r="P26" s="26"/>
      <c r="Q26" s="25"/>
      <c r="R26" s="27"/>
      <c r="S26" s="1"/>
    </row>
    <row r="27" spans="1:19" ht="15" customHeight="1">
      <c r="A27" s="199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66"/>
      <c r="P27" s="26"/>
      <c r="Q27" s="26"/>
      <c r="R27" s="27"/>
    </row>
    <row r="28" spans="1:19" ht="15" customHeight="1">
      <c r="A28" s="199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67"/>
      <c r="P28" s="26"/>
      <c r="Q28" s="25"/>
      <c r="R28" s="27"/>
    </row>
    <row r="29" spans="1:19" ht="13.2" customHeight="1">
      <c r="A29" s="199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66"/>
      <c r="P29" s="26"/>
      <c r="Q29" s="26"/>
      <c r="R29" s="27"/>
    </row>
    <row r="30" spans="1:19" ht="13.2" customHeight="1">
      <c r="A30" s="199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67"/>
      <c r="P30" s="26"/>
      <c r="Q30" s="25"/>
      <c r="R30" s="27"/>
    </row>
    <row r="31" spans="1:19" ht="15" customHeight="1">
      <c r="A31" s="199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66"/>
      <c r="P31" s="26"/>
      <c r="Q31" s="26"/>
      <c r="R31" s="27"/>
    </row>
    <row r="32" spans="1:19" ht="15.75" customHeight="1">
      <c r="A32" s="199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67"/>
      <c r="P32" s="26"/>
      <c r="Q32" s="25"/>
      <c r="R32" s="27"/>
    </row>
    <row r="33" spans="1:18" ht="15" customHeight="1">
      <c r="A33" s="199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66"/>
      <c r="P33" s="26"/>
      <c r="Q33" s="26"/>
      <c r="R33" s="27"/>
    </row>
    <row r="34" spans="1:18" ht="15" customHeight="1">
      <c r="A34" s="199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67"/>
      <c r="P34" s="26"/>
      <c r="Q34" s="25"/>
      <c r="R34" s="27"/>
    </row>
    <row r="35" spans="1:18" ht="15" customHeight="1">
      <c r="A35" s="199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66"/>
      <c r="P35" s="26"/>
      <c r="Q35" s="26"/>
      <c r="R35" s="27"/>
    </row>
    <row r="36" spans="1:18" ht="15" customHeight="1">
      <c r="A36" s="199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67"/>
      <c r="P36" s="26"/>
      <c r="Q36" s="25"/>
      <c r="R36" s="27"/>
    </row>
    <row r="37" spans="1:18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305"/>
      <c r="Q37" s="305"/>
      <c r="R37" s="168"/>
    </row>
    <row r="44" spans="1:18" ht="15" customHeight="1"/>
    <row r="50" ht="14.4" customHeight="1"/>
    <row r="51" ht="14.4" customHeight="1"/>
    <row r="53" ht="14.4" customHeight="1"/>
    <row r="54" ht="14.4" customHeight="1"/>
    <row r="62" ht="15" customHeight="1"/>
    <row r="67" ht="14.4" customHeight="1"/>
    <row r="68" ht="14.4" customHeight="1"/>
    <row r="80" ht="15" customHeight="1"/>
    <row r="85" ht="14.4" customHeight="1"/>
    <row r="86" ht="14.4" customHeight="1"/>
    <row r="98" ht="15" customHeight="1"/>
    <row r="103" ht="14.4" customHeight="1"/>
    <row r="104" ht="14.4" customHeight="1"/>
    <row r="121" ht="14.4" customHeight="1"/>
    <row r="122" ht="14.4" customHeight="1"/>
    <row r="139" ht="14.4" customHeight="1"/>
    <row r="140" ht="14.4" customHeight="1"/>
  </sheetData>
  <mergeCells count="151">
    <mergeCell ref="A27:A28"/>
    <mergeCell ref="A25:A26"/>
    <mergeCell ref="P37:Q37"/>
    <mergeCell ref="D11:D12"/>
    <mergeCell ref="E11:E12"/>
    <mergeCell ref="N15:N16"/>
    <mergeCell ref="L17:L18"/>
    <mergeCell ref="M17:M18"/>
    <mergeCell ref="N17:N18"/>
    <mergeCell ref="D25:D26"/>
    <mergeCell ref="C15:C16"/>
    <mergeCell ref="D15:D16"/>
    <mergeCell ref="E15:E16"/>
    <mergeCell ref="F15:F16"/>
    <mergeCell ref="O15:O16"/>
    <mergeCell ref="P15:P16"/>
    <mergeCell ref="Q15:Q16"/>
    <mergeCell ref="C21:C22"/>
    <mergeCell ref="A24:R24"/>
    <mergeCell ref="B25:C26"/>
    <mergeCell ref="E25:N26"/>
    <mergeCell ref="B27:C28"/>
    <mergeCell ref="D27:D28"/>
    <mergeCell ref="E27:N28"/>
    <mergeCell ref="B15:B18"/>
    <mergeCell ref="B19:B22"/>
    <mergeCell ref="G19:G20"/>
    <mergeCell ref="H7:H8"/>
    <mergeCell ref="F9:F10"/>
    <mergeCell ref="G9:G10"/>
    <mergeCell ref="H9:H10"/>
    <mergeCell ref="I9:I10"/>
    <mergeCell ref="M13:M14"/>
    <mergeCell ref="F11:H14"/>
    <mergeCell ref="D21:D22"/>
    <mergeCell ref="E21:E22"/>
    <mergeCell ref="F21:F22"/>
    <mergeCell ref="G21:G22"/>
    <mergeCell ref="H21:H22"/>
    <mergeCell ref="L19:N22"/>
    <mergeCell ref="I19:I20"/>
    <mergeCell ref="J19:J20"/>
    <mergeCell ref="A2:R3"/>
    <mergeCell ref="C4:R4"/>
    <mergeCell ref="O5:Q5"/>
    <mergeCell ref="O6:Q6"/>
    <mergeCell ref="C5:E6"/>
    <mergeCell ref="F5:H6"/>
    <mergeCell ref="I11:I12"/>
    <mergeCell ref="P7:P8"/>
    <mergeCell ref="O9:O10"/>
    <mergeCell ref="L9:L10"/>
    <mergeCell ref="Q13:Q14"/>
    <mergeCell ref="Q11:Q12"/>
    <mergeCell ref="O7:O8"/>
    <mergeCell ref="C11:C12"/>
    <mergeCell ref="C13:C14"/>
    <mergeCell ref="D13:D14"/>
    <mergeCell ref="E13:E14"/>
    <mergeCell ref="G15:G16"/>
    <mergeCell ref="H15:H16"/>
    <mergeCell ref="L15:L16"/>
    <mergeCell ref="M15:M16"/>
    <mergeCell ref="O17:O18"/>
    <mergeCell ref="P17:P18"/>
    <mergeCell ref="Q17:Q18"/>
    <mergeCell ref="A11:A14"/>
    <mergeCell ref="Q7:Q8"/>
    <mergeCell ref="J11:J12"/>
    <mergeCell ref="K11:K12"/>
    <mergeCell ref="L11:L12"/>
    <mergeCell ref="M11:M12"/>
    <mergeCell ref="N11:N12"/>
    <mergeCell ref="O11:O12"/>
    <mergeCell ref="P11:P12"/>
    <mergeCell ref="J9:J10"/>
    <mergeCell ref="K9:K10"/>
    <mergeCell ref="B11:B14"/>
    <mergeCell ref="N13:N14"/>
    <mergeCell ref="O13:O14"/>
    <mergeCell ref="N7:N8"/>
    <mergeCell ref="F7:F8"/>
    <mergeCell ref="G7:G8"/>
    <mergeCell ref="I13:I14"/>
    <mergeCell ref="J13:J14"/>
    <mergeCell ref="K13:K14"/>
    <mergeCell ref="L13:L14"/>
    <mergeCell ref="A19:A22"/>
    <mergeCell ref="C19:C20"/>
    <mergeCell ref="D19:D20"/>
    <mergeCell ref="E19:E20"/>
    <mergeCell ref="F19:F20"/>
    <mergeCell ref="H19:H20"/>
    <mergeCell ref="O19:O20"/>
    <mergeCell ref="P19:P20"/>
    <mergeCell ref="R11:R12"/>
    <mergeCell ref="Q19:Q20"/>
    <mergeCell ref="R19:R20"/>
    <mergeCell ref="R21:R22"/>
    <mergeCell ref="R17:R18"/>
    <mergeCell ref="I15:K18"/>
    <mergeCell ref="P13:P14"/>
    <mergeCell ref="Q21:Q22"/>
    <mergeCell ref="O21:O22"/>
    <mergeCell ref="P21:P22"/>
    <mergeCell ref="K19:K20"/>
    <mergeCell ref="I21:I22"/>
    <mergeCell ref="J21:J22"/>
    <mergeCell ref="K21:K22"/>
    <mergeCell ref="R13:R14"/>
    <mergeCell ref="R15:R16"/>
    <mergeCell ref="A15:A18"/>
    <mergeCell ref="R7:R8"/>
    <mergeCell ref="M9:M10"/>
    <mergeCell ref="N9:N10"/>
    <mergeCell ref="R9:R10"/>
    <mergeCell ref="P9:P10"/>
    <mergeCell ref="Q9:Q10"/>
    <mergeCell ref="C7:E10"/>
    <mergeCell ref="A4:B6"/>
    <mergeCell ref="I7:I8"/>
    <mergeCell ref="J7:J8"/>
    <mergeCell ref="K7:K8"/>
    <mergeCell ref="L7:L8"/>
    <mergeCell ref="M7:M8"/>
    <mergeCell ref="A7:A10"/>
    <mergeCell ref="B7:B10"/>
    <mergeCell ref="I5:K6"/>
    <mergeCell ref="L5:N6"/>
    <mergeCell ref="C17:C18"/>
    <mergeCell ref="D17:D18"/>
    <mergeCell ref="E17:E18"/>
    <mergeCell ref="F17:F18"/>
    <mergeCell ref="G17:G18"/>
    <mergeCell ref="H17:H18"/>
    <mergeCell ref="A29:A30"/>
    <mergeCell ref="B29:C30"/>
    <mergeCell ref="D29:D30"/>
    <mergeCell ref="A35:A36"/>
    <mergeCell ref="B35:C36"/>
    <mergeCell ref="D35:D36"/>
    <mergeCell ref="E35:N36"/>
    <mergeCell ref="A33:A34"/>
    <mergeCell ref="B33:C34"/>
    <mergeCell ref="D33:D34"/>
    <mergeCell ref="E33:N34"/>
    <mergeCell ref="A31:A32"/>
    <mergeCell ref="B31:C32"/>
    <mergeCell ref="D31:D32"/>
    <mergeCell ref="E31:N32"/>
    <mergeCell ref="E29:N30"/>
  </mergeCells>
  <pageMargins left="0.51181102362204722" right="0.31496062992125984" top="0.78740157480314965" bottom="0.78740157480314965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92"/>
  <sheetViews>
    <sheetView showGridLines="0" workbookViewId="0">
      <selection activeCell="E31" sqref="E31:N32"/>
    </sheetView>
  </sheetViews>
  <sheetFormatPr defaultRowHeight="14.4"/>
  <cols>
    <col min="1" max="1" width="5" customWidth="1"/>
    <col min="2" max="2" width="33.5546875" customWidth="1"/>
    <col min="3" max="3" width="4.33203125" customWidth="1"/>
    <col min="4" max="4" width="1.44140625" customWidth="1"/>
    <col min="5" max="6" width="4.33203125" customWidth="1"/>
    <col min="7" max="7" width="1.44140625" customWidth="1"/>
    <col min="8" max="9" width="4.33203125" customWidth="1"/>
    <col min="10" max="10" width="1.44140625" customWidth="1"/>
    <col min="11" max="12" width="4.33203125" customWidth="1"/>
    <col min="13" max="13" width="1.44140625" customWidth="1"/>
    <col min="14" max="14" width="4.33203125" customWidth="1"/>
    <col min="15" max="15" width="4.6640625" customWidth="1"/>
    <col min="16" max="16" width="1.44140625" customWidth="1"/>
    <col min="17" max="17" width="4.6640625" customWidth="1"/>
    <col min="18" max="18" width="6.44140625" customWidth="1"/>
    <col min="219" max="219" width="4" customWidth="1"/>
    <col min="220" max="220" width="35.33203125" bestFit="1" customWidth="1"/>
    <col min="221" max="221" width="4.33203125" customWidth="1"/>
    <col min="222" max="222" width="1.44140625" customWidth="1"/>
    <col min="223" max="224" width="4.33203125" customWidth="1"/>
    <col min="225" max="225" width="1.44140625" customWidth="1"/>
    <col min="226" max="227" width="4.33203125" customWidth="1"/>
    <col min="228" max="228" width="1.44140625" customWidth="1"/>
    <col min="229" max="230" width="4.33203125" customWidth="1"/>
    <col min="231" max="231" width="1.44140625" customWidth="1"/>
    <col min="232" max="232" width="4.33203125" customWidth="1"/>
    <col min="233" max="233" width="4.6640625" customWidth="1"/>
    <col min="234" max="234" width="1.44140625" customWidth="1"/>
    <col min="235" max="235" width="4.6640625" customWidth="1"/>
    <col min="236" max="236" width="6.6640625" bestFit="1" customWidth="1"/>
    <col min="475" max="475" width="4" customWidth="1"/>
    <col min="476" max="476" width="35.33203125" bestFit="1" customWidth="1"/>
    <col min="477" max="477" width="4.33203125" customWidth="1"/>
    <col min="478" max="478" width="1.44140625" customWidth="1"/>
    <col min="479" max="480" width="4.33203125" customWidth="1"/>
    <col min="481" max="481" width="1.44140625" customWidth="1"/>
    <col min="482" max="483" width="4.33203125" customWidth="1"/>
    <col min="484" max="484" width="1.44140625" customWidth="1"/>
    <col min="485" max="486" width="4.33203125" customWidth="1"/>
    <col min="487" max="487" width="1.44140625" customWidth="1"/>
    <col min="488" max="488" width="4.33203125" customWidth="1"/>
    <col min="489" max="489" width="4.6640625" customWidth="1"/>
    <col min="490" max="490" width="1.44140625" customWidth="1"/>
    <col min="491" max="491" width="4.6640625" customWidth="1"/>
    <col min="492" max="492" width="6.6640625" bestFit="1" customWidth="1"/>
    <col min="731" max="731" width="4" customWidth="1"/>
    <col min="732" max="732" width="35.33203125" bestFit="1" customWidth="1"/>
    <col min="733" max="733" width="4.33203125" customWidth="1"/>
    <col min="734" max="734" width="1.44140625" customWidth="1"/>
    <col min="735" max="736" width="4.33203125" customWidth="1"/>
    <col min="737" max="737" width="1.44140625" customWidth="1"/>
    <col min="738" max="739" width="4.33203125" customWidth="1"/>
    <col min="740" max="740" width="1.44140625" customWidth="1"/>
    <col min="741" max="742" width="4.33203125" customWidth="1"/>
    <col min="743" max="743" width="1.44140625" customWidth="1"/>
    <col min="744" max="744" width="4.33203125" customWidth="1"/>
    <col min="745" max="745" width="4.6640625" customWidth="1"/>
    <col min="746" max="746" width="1.44140625" customWidth="1"/>
    <col min="747" max="747" width="4.6640625" customWidth="1"/>
    <col min="748" max="748" width="6.6640625" bestFit="1" customWidth="1"/>
    <col min="987" max="987" width="4" customWidth="1"/>
    <col min="988" max="988" width="35.33203125" bestFit="1" customWidth="1"/>
    <col min="989" max="989" width="4.33203125" customWidth="1"/>
    <col min="990" max="990" width="1.44140625" customWidth="1"/>
    <col min="991" max="992" width="4.33203125" customWidth="1"/>
    <col min="993" max="993" width="1.44140625" customWidth="1"/>
    <col min="994" max="995" width="4.33203125" customWidth="1"/>
    <col min="996" max="996" width="1.44140625" customWidth="1"/>
    <col min="997" max="998" width="4.33203125" customWidth="1"/>
    <col min="999" max="999" width="1.44140625" customWidth="1"/>
    <col min="1000" max="1000" width="4.33203125" customWidth="1"/>
    <col min="1001" max="1001" width="4.6640625" customWidth="1"/>
    <col min="1002" max="1002" width="1.44140625" customWidth="1"/>
    <col min="1003" max="1003" width="4.6640625" customWidth="1"/>
    <col min="1004" max="1004" width="6.6640625" bestFit="1" customWidth="1"/>
    <col min="1243" max="1243" width="4" customWidth="1"/>
    <col min="1244" max="1244" width="35.33203125" bestFit="1" customWidth="1"/>
    <col min="1245" max="1245" width="4.33203125" customWidth="1"/>
    <col min="1246" max="1246" width="1.44140625" customWidth="1"/>
    <col min="1247" max="1248" width="4.33203125" customWidth="1"/>
    <col min="1249" max="1249" width="1.44140625" customWidth="1"/>
    <col min="1250" max="1251" width="4.33203125" customWidth="1"/>
    <col min="1252" max="1252" width="1.44140625" customWidth="1"/>
    <col min="1253" max="1254" width="4.33203125" customWidth="1"/>
    <col min="1255" max="1255" width="1.44140625" customWidth="1"/>
    <col min="1256" max="1256" width="4.33203125" customWidth="1"/>
    <col min="1257" max="1257" width="4.6640625" customWidth="1"/>
    <col min="1258" max="1258" width="1.44140625" customWidth="1"/>
    <col min="1259" max="1259" width="4.6640625" customWidth="1"/>
    <col min="1260" max="1260" width="6.6640625" bestFit="1" customWidth="1"/>
    <col min="1499" max="1499" width="4" customWidth="1"/>
    <col min="1500" max="1500" width="35.33203125" bestFit="1" customWidth="1"/>
    <col min="1501" max="1501" width="4.33203125" customWidth="1"/>
    <col min="1502" max="1502" width="1.44140625" customWidth="1"/>
    <col min="1503" max="1504" width="4.33203125" customWidth="1"/>
    <col min="1505" max="1505" width="1.44140625" customWidth="1"/>
    <col min="1506" max="1507" width="4.33203125" customWidth="1"/>
    <col min="1508" max="1508" width="1.44140625" customWidth="1"/>
    <col min="1509" max="1510" width="4.33203125" customWidth="1"/>
    <col min="1511" max="1511" width="1.44140625" customWidth="1"/>
    <col min="1512" max="1512" width="4.33203125" customWidth="1"/>
    <col min="1513" max="1513" width="4.6640625" customWidth="1"/>
    <col min="1514" max="1514" width="1.44140625" customWidth="1"/>
    <col min="1515" max="1515" width="4.6640625" customWidth="1"/>
    <col min="1516" max="1516" width="6.6640625" bestFit="1" customWidth="1"/>
    <col min="1755" max="1755" width="4" customWidth="1"/>
    <col min="1756" max="1756" width="35.33203125" bestFit="1" customWidth="1"/>
    <col min="1757" max="1757" width="4.33203125" customWidth="1"/>
    <col min="1758" max="1758" width="1.44140625" customWidth="1"/>
    <col min="1759" max="1760" width="4.33203125" customWidth="1"/>
    <col min="1761" max="1761" width="1.44140625" customWidth="1"/>
    <col min="1762" max="1763" width="4.33203125" customWidth="1"/>
    <col min="1764" max="1764" width="1.44140625" customWidth="1"/>
    <col min="1765" max="1766" width="4.33203125" customWidth="1"/>
    <col min="1767" max="1767" width="1.44140625" customWidth="1"/>
    <col min="1768" max="1768" width="4.33203125" customWidth="1"/>
    <col min="1769" max="1769" width="4.6640625" customWidth="1"/>
    <col min="1770" max="1770" width="1.44140625" customWidth="1"/>
    <col min="1771" max="1771" width="4.6640625" customWidth="1"/>
    <col min="1772" max="1772" width="6.6640625" bestFit="1" customWidth="1"/>
    <col min="2011" max="2011" width="4" customWidth="1"/>
    <col min="2012" max="2012" width="35.33203125" bestFit="1" customWidth="1"/>
    <col min="2013" max="2013" width="4.33203125" customWidth="1"/>
    <col min="2014" max="2014" width="1.44140625" customWidth="1"/>
    <col min="2015" max="2016" width="4.33203125" customWidth="1"/>
    <col min="2017" max="2017" width="1.44140625" customWidth="1"/>
    <col min="2018" max="2019" width="4.33203125" customWidth="1"/>
    <col min="2020" max="2020" width="1.44140625" customWidth="1"/>
    <col min="2021" max="2022" width="4.33203125" customWidth="1"/>
    <col min="2023" max="2023" width="1.44140625" customWidth="1"/>
    <col min="2024" max="2024" width="4.33203125" customWidth="1"/>
    <col min="2025" max="2025" width="4.6640625" customWidth="1"/>
    <col min="2026" max="2026" width="1.44140625" customWidth="1"/>
    <col min="2027" max="2027" width="4.6640625" customWidth="1"/>
    <col min="2028" max="2028" width="6.6640625" bestFit="1" customWidth="1"/>
    <col min="2267" max="2267" width="4" customWidth="1"/>
    <col min="2268" max="2268" width="35.33203125" bestFit="1" customWidth="1"/>
    <col min="2269" max="2269" width="4.33203125" customWidth="1"/>
    <col min="2270" max="2270" width="1.44140625" customWidth="1"/>
    <col min="2271" max="2272" width="4.33203125" customWidth="1"/>
    <col min="2273" max="2273" width="1.44140625" customWidth="1"/>
    <col min="2274" max="2275" width="4.33203125" customWidth="1"/>
    <col min="2276" max="2276" width="1.44140625" customWidth="1"/>
    <col min="2277" max="2278" width="4.33203125" customWidth="1"/>
    <col min="2279" max="2279" width="1.44140625" customWidth="1"/>
    <col min="2280" max="2280" width="4.33203125" customWidth="1"/>
    <col min="2281" max="2281" width="4.6640625" customWidth="1"/>
    <col min="2282" max="2282" width="1.44140625" customWidth="1"/>
    <col min="2283" max="2283" width="4.6640625" customWidth="1"/>
    <col min="2284" max="2284" width="6.6640625" bestFit="1" customWidth="1"/>
    <col min="2523" max="2523" width="4" customWidth="1"/>
    <col min="2524" max="2524" width="35.33203125" bestFit="1" customWidth="1"/>
    <col min="2525" max="2525" width="4.33203125" customWidth="1"/>
    <col min="2526" max="2526" width="1.44140625" customWidth="1"/>
    <col min="2527" max="2528" width="4.33203125" customWidth="1"/>
    <col min="2529" max="2529" width="1.44140625" customWidth="1"/>
    <col min="2530" max="2531" width="4.33203125" customWidth="1"/>
    <col min="2532" max="2532" width="1.44140625" customWidth="1"/>
    <col min="2533" max="2534" width="4.33203125" customWidth="1"/>
    <col min="2535" max="2535" width="1.44140625" customWidth="1"/>
    <col min="2536" max="2536" width="4.33203125" customWidth="1"/>
    <col min="2537" max="2537" width="4.6640625" customWidth="1"/>
    <col min="2538" max="2538" width="1.44140625" customWidth="1"/>
    <col min="2539" max="2539" width="4.6640625" customWidth="1"/>
    <col min="2540" max="2540" width="6.6640625" bestFit="1" customWidth="1"/>
    <col min="2779" max="2779" width="4" customWidth="1"/>
    <col min="2780" max="2780" width="35.33203125" bestFit="1" customWidth="1"/>
    <col min="2781" max="2781" width="4.33203125" customWidth="1"/>
    <col min="2782" max="2782" width="1.44140625" customWidth="1"/>
    <col min="2783" max="2784" width="4.33203125" customWidth="1"/>
    <col min="2785" max="2785" width="1.44140625" customWidth="1"/>
    <col min="2786" max="2787" width="4.33203125" customWidth="1"/>
    <col min="2788" max="2788" width="1.44140625" customWidth="1"/>
    <col min="2789" max="2790" width="4.33203125" customWidth="1"/>
    <col min="2791" max="2791" width="1.44140625" customWidth="1"/>
    <col min="2792" max="2792" width="4.33203125" customWidth="1"/>
    <col min="2793" max="2793" width="4.6640625" customWidth="1"/>
    <col min="2794" max="2794" width="1.44140625" customWidth="1"/>
    <col min="2795" max="2795" width="4.6640625" customWidth="1"/>
    <col min="2796" max="2796" width="6.6640625" bestFit="1" customWidth="1"/>
    <col min="3035" max="3035" width="4" customWidth="1"/>
    <col min="3036" max="3036" width="35.33203125" bestFit="1" customWidth="1"/>
    <col min="3037" max="3037" width="4.33203125" customWidth="1"/>
    <col min="3038" max="3038" width="1.44140625" customWidth="1"/>
    <col min="3039" max="3040" width="4.33203125" customWidth="1"/>
    <col min="3041" max="3041" width="1.44140625" customWidth="1"/>
    <col min="3042" max="3043" width="4.33203125" customWidth="1"/>
    <col min="3044" max="3044" width="1.44140625" customWidth="1"/>
    <col min="3045" max="3046" width="4.33203125" customWidth="1"/>
    <col min="3047" max="3047" width="1.44140625" customWidth="1"/>
    <col min="3048" max="3048" width="4.33203125" customWidth="1"/>
    <col min="3049" max="3049" width="4.6640625" customWidth="1"/>
    <col min="3050" max="3050" width="1.44140625" customWidth="1"/>
    <col min="3051" max="3051" width="4.6640625" customWidth="1"/>
    <col min="3052" max="3052" width="6.6640625" bestFit="1" customWidth="1"/>
    <col min="3291" max="3291" width="4" customWidth="1"/>
    <col min="3292" max="3292" width="35.33203125" bestFit="1" customWidth="1"/>
    <col min="3293" max="3293" width="4.33203125" customWidth="1"/>
    <col min="3294" max="3294" width="1.44140625" customWidth="1"/>
    <col min="3295" max="3296" width="4.33203125" customWidth="1"/>
    <col min="3297" max="3297" width="1.44140625" customWidth="1"/>
    <col min="3298" max="3299" width="4.33203125" customWidth="1"/>
    <col min="3300" max="3300" width="1.44140625" customWidth="1"/>
    <col min="3301" max="3302" width="4.33203125" customWidth="1"/>
    <col min="3303" max="3303" width="1.44140625" customWidth="1"/>
    <col min="3304" max="3304" width="4.33203125" customWidth="1"/>
    <col min="3305" max="3305" width="4.6640625" customWidth="1"/>
    <col min="3306" max="3306" width="1.44140625" customWidth="1"/>
    <col min="3307" max="3307" width="4.6640625" customWidth="1"/>
    <col min="3308" max="3308" width="6.6640625" bestFit="1" customWidth="1"/>
    <col min="3547" max="3547" width="4" customWidth="1"/>
    <col min="3548" max="3548" width="35.33203125" bestFit="1" customWidth="1"/>
    <col min="3549" max="3549" width="4.33203125" customWidth="1"/>
    <col min="3550" max="3550" width="1.44140625" customWidth="1"/>
    <col min="3551" max="3552" width="4.33203125" customWidth="1"/>
    <col min="3553" max="3553" width="1.44140625" customWidth="1"/>
    <col min="3554" max="3555" width="4.33203125" customWidth="1"/>
    <col min="3556" max="3556" width="1.44140625" customWidth="1"/>
    <col min="3557" max="3558" width="4.33203125" customWidth="1"/>
    <col min="3559" max="3559" width="1.44140625" customWidth="1"/>
    <col min="3560" max="3560" width="4.33203125" customWidth="1"/>
    <col min="3561" max="3561" width="4.6640625" customWidth="1"/>
    <col min="3562" max="3562" width="1.44140625" customWidth="1"/>
    <col min="3563" max="3563" width="4.6640625" customWidth="1"/>
    <col min="3564" max="3564" width="6.6640625" bestFit="1" customWidth="1"/>
    <col min="3803" max="3803" width="4" customWidth="1"/>
    <col min="3804" max="3804" width="35.33203125" bestFit="1" customWidth="1"/>
    <col min="3805" max="3805" width="4.33203125" customWidth="1"/>
    <col min="3806" max="3806" width="1.44140625" customWidth="1"/>
    <col min="3807" max="3808" width="4.33203125" customWidth="1"/>
    <col min="3809" max="3809" width="1.44140625" customWidth="1"/>
    <col min="3810" max="3811" width="4.33203125" customWidth="1"/>
    <col min="3812" max="3812" width="1.44140625" customWidth="1"/>
    <col min="3813" max="3814" width="4.33203125" customWidth="1"/>
    <col min="3815" max="3815" width="1.44140625" customWidth="1"/>
    <col min="3816" max="3816" width="4.33203125" customWidth="1"/>
    <col min="3817" max="3817" width="4.6640625" customWidth="1"/>
    <col min="3818" max="3818" width="1.44140625" customWidth="1"/>
    <col min="3819" max="3819" width="4.6640625" customWidth="1"/>
    <col min="3820" max="3820" width="6.6640625" bestFit="1" customWidth="1"/>
    <col min="4059" max="4059" width="4" customWidth="1"/>
    <col min="4060" max="4060" width="35.33203125" bestFit="1" customWidth="1"/>
    <col min="4061" max="4061" width="4.33203125" customWidth="1"/>
    <col min="4062" max="4062" width="1.44140625" customWidth="1"/>
    <col min="4063" max="4064" width="4.33203125" customWidth="1"/>
    <col min="4065" max="4065" width="1.44140625" customWidth="1"/>
    <col min="4066" max="4067" width="4.33203125" customWidth="1"/>
    <col min="4068" max="4068" width="1.44140625" customWidth="1"/>
    <col min="4069" max="4070" width="4.33203125" customWidth="1"/>
    <col min="4071" max="4071" width="1.44140625" customWidth="1"/>
    <col min="4072" max="4072" width="4.33203125" customWidth="1"/>
    <col min="4073" max="4073" width="4.6640625" customWidth="1"/>
    <col min="4074" max="4074" width="1.44140625" customWidth="1"/>
    <col min="4075" max="4075" width="4.6640625" customWidth="1"/>
    <col min="4076" max="4076" width="6.6640625" bestFit="1" customWidth="1"/>
    <col min="4315" max="4315" width="4" customWidth="1"/>
    <col min="4316" max="4316" width="35.33203125" bestFit="1" customWidth="1"/>
    <col min="4317" max="4317" width="4.33203125" customWidth="1"/>
    <col min="4318" max="4318" width="1.44140625" customWidth="1"/>
    <col min="4319" max="4320" width="4.33203125" customWidth="1"/>
    <col min="4321" max="4321" width="1.44140625" customWidth="1"/>
    <col min="4322" max="4323" width="4.33203125" customWidth="1"/>
    <col min="4324" max="4324" width="1.44140625" customWidth="1"/>
    <col min="4325" max="4326" width="4.33203125" customWidth="1"/>
    <col min="4327" max="4327" width="1.44140625" customWidth="1"/>
    <col min="4328" max="4328" width="4.33203125" customWidth="1"/>
    <col min="4329" max="4329" width="4.6640625" customWidth="1"/>
    <col min="4330" max="4330" width="1.44140625" customWidth="1"/>
    <col min="4331" max="4331" width="4.6640625" customWidth="1"/>
    <col min="4332" max="4332" width="6.6640625" bestFit="1" customWidth="1"/>
    <col min="4571" max="4571" width="4" customWidth="1"/>
    <col min="4572" max="4572" width="35.33203125" bestFit="1" customWidth="1"/>
    <col min="4573" max="4573" width="4.33203125" customWidth="1"/>
    <col min="4574" max="4574" width="1.44140625" customWidth="1"/>
    <col min="4575" max="4576" width="4.33203125" customWidth="1"/>
    <col min="4577" max="4577" width="1.44140625" customWidth="1"/>
    <col min="4578" max="4579" width="4.33203125" customWidth="1"/>
    <col min="4580" max="4580" width="1.44140625" customWidth="1"/>
    <col min="4581" max="4582" width="4.33203125" customWidth="1"/>
    <col min="4583" max="4583" width="1.44140625" customWidth="1"/>
    <col min="4584" max="4584" width="4.33203125" customWidth="1"/>
    <col min="4585" max="4585" width="4.6640625" customWidth="1"/>
    <col min="4586" max="4586" width="1.44140625" customWidth="1"/>
    <col min="4587" max="4587" width="4.6640625" customWidth="1"/>
    <col min="4588" max="4588" width="6.6640625" bestFit="1" customWidth="1"/>
    <col min="4827" max="4827" width="4" customWidth="1"/>
    <col min="4828" max="4828" width="35.33203125" bestFit="1" customWidth="1"/>
    <col min="4829" max="4829" width="4.33203125" customWidth="1"/>
    <col min="4830" max="4830" width="1.44140625" customWidth="1"/>
    <col min="4831" max="4832" width="4.33203125" customWidth="1"/>
    <col min="4833" max="4833" width="1.44140625" customWidth="1"/>
    <col min="4834" max="4835" width="4.33203125" customWidth="1"/>
    <col min="4836" max="4836" width="1.44140625" customWidth="1"/>
    <col min="4837" max="4838" width="4.33203125" customWidth="1"/>
    <col min="4839" max="4839" width="1.44140625" customWidth="1"/>
    <col min="4840" max="4840" width="4.33203125" customWidth="1"/>
    <col min="4841" max="4841" width="4.6640625" customWidth="1"/>
    <col min="4842" max="4842" width="1.44140625" customWidth="1"/>
    <col min="4843" max="4843" width="4.6640625" customWidth="1"/>
    <col min="4844" max="4844" width="6.6640625" bestFit="1" customWidth="1"/>
    <col min="5083" max="5083" width="4" customWidth="1"/>
    <col min="5084" max="5084" width="35.33203125" bestFit="1" customWidth="1"/>
    <col min="5085" max="5085" width="4.33203125" customWidth="1"/>
    <col min="5086" max="5086" width="1.44140625" customWidth="1"/>
    <col min="5087" max="5088" width="4.33203125" customWidth="1"/>
    <col min="5089" max="5089" width="1.44140625" customWidth="1"/>
    <col min="5090" max="5091" width="4.33203125" customWidth="1"/>
    <col min="5092" max="5092" width="1.44140625" customWidth="1"/>
    <col min="5093" max="5094" width="4.33203125" customWidth="1"/>
    <col min="5095" max="5095" width="1.44140625" customWidth="1"/>
    <col min="5096" max="5096" width="4.33203125" customWidth="1"/>
    <col min="5097" max="5097" width="4.6640625" customWidth="1"/>
    <col min="5098" max="5098" width="1.44140625" customWidth="1"/>
    <col min="5099" max="5099" width="4.6640625" customWidth="1"/>
    <col min="5100" max="5100" width="6.6640625" bestFit="1" customWidth="1"/>
    <col min="5339" max="5339" width="4" customWidth="1"/>
    <col min="5340" max="5340" width="35.33203125" bestFit="1" customWidth="1"/>
    <col min="5341" max="5341" width="4.33203125" customWidth="1"/>
    <col min="5342" max="5342" width="1.44140625" customWidth="1"/>
    <col min="5343" max="5344" width="4.33203125" customWidth="1"/>
    <col min="5345" max="5345" width="1.44140625" customWidth="1"/>
    <col min="5346" max="5347" width="4.33203125" customWidth="1"/>
    <col min="5348" max="5348" width="1.44140625" customWidth="1"/>
    <col min="5349" max="5350" width="4.33203125" customWidth="1"/>
    <col min="5351" max="5351" width="1.44140625" customWidth="1"/>
    <col min="5352" max="5352" width="4.33203125" customWidth="1"/>
    <col min="5353" max="5353" width="4.6640625" customWidth="1"/>
    <col min="5354" max="5354" width="1.44140625" customWidth="1"/>
    <col min="5355" max="5355" width="4.6640625" customWidth="1"/>
    <col min="5356" max="5356" width="6.6640625" bestFit="1" customWidth="1"/>
    <col min="5595" max="5595" width="4" customWidth="1"/>
    <col min="5596" max="5596" width="35.33203125" bestFit="1" customWidth="1"/>
    <col min="5597" max="5597" width="4.33203125" customWidth="1"/>
    <col min="5598" max="5598" width="1.44140625" customWidth="1"/>
    <col min="5599" max="5600" width="4.33203125" customWidth="1"/>
    <col min="5601" max="5601" width="1.44140625" customWidth="1"/>
    <col min="5602" max="5603" width="4.33203125" customWidth="1"/>
    <col min="5604" max="5604" width="1.44140625" customWidth="1"/>
    <col min="5605" max="5606" width="4.33203125" customWidth="1"/>
    <col min="5607" max="5607" width="1.44140625" customWidth="1"/>
    <col min="5608" max="5608" width="4.33203125" customWidth="1"/>
    <col min="5609" max="5609" width="4.6640625" customWidth="1"/>
    <col min="5610" max="5610" width="1.44140625" customWidth="1"/>
    <col min="5611" max="5611" width="4.6640625" customWidth="1"/>
    <col min="5612" max="5612" width="6.6640625" bestFit="1" customWidth="1"/>
    <col min="5851" max="5851" width="4" customWidth="1"/>
    <col min="5852" max="5852" width="35.33203125" bestFit="1" customWidth="1"/>
    <col min="5853" max="5853" width="4.33203125" customWidth="1"/>
    <col min="5854" max="5854" width="1.44140625" customWidth="1"/>
    <col min="5855" max="5856" width="4.33203125" customWidth="1"/>
    <col min="5857" max="5857" width="1.44140625" customWidth="1"/>
    <col min="5858" max="5859" width="4.33203125" customWidth="1"/>
    <col min="5860" max="5860" width="1.44140625" customWidth="1"/>
    <col min="5861" max="5862" width="4.33203125" customWidth="1"/>
    <col min="5863" max="5863" width="1.44140625" customWidth="1"/>
    <col min="5864" max="5864" width="4.33203125" customWidth="1"/>
    <col min="5865" max="5865" width="4.6640625" customWidth="1"/>
    <col min="5866" max="5866" width="1.44140625" customWidth="1"/>
    <col min="5867" max="5867" width="4.6640625" customWidth="1"/>
    <col min="5868" max="5868" width="6.6640625" bestFit="1" customWidth="1"/>
    <col min="6107" max="6107" width="4" customWidth="1"/>
    <col min="6108" max="6108" width="35.33203125" bestFit="1" customWidth="1"/>
    <col min="6109" max="6109" width="4.33203125" customWidth="1"/>
    <col min="6110" max="6110" width="1.44140625" customWidth="1"/>
    <col min="6111" max="6112" width="4.33203125" customWidth="1"/>
    <col min="6113" max="6113" width="1.44140625" customWidth="1"/>
    <col min="6114" max="6115" width="4.33203125" customWidth="1"/>
    <col min="6116" max="6116" width="1.44140625" customWidth="1"/>
    <col min="6117" max="6118" width="4.33203125" customWidth="1"/>
    <col min="6119" max="6119" width="1.44140625" customWidth="1"/>
    <col min="6120" max="6120" width="4.33203125" customWidth="1"/>
    <col min="6121" max="6121" width="4.6640625" customWidth="1"/>
    <col min="6122" max="6122" width="1.44140625" customWidth="1"/>
    <col min="6123" max="6123" width="4.6640625" customWidth="1"/>
    <col min="6124" max="6124" width="6.6640625" bestFit="1" customWidth="1"/>
    <col min="6363" max="6363" width="4" customWidth="1"/>
    <col min="6364" max="6364" width="35.33203125" bestFit="1" customWidth="1"/>
    <col min="6365" max="6365" width="4.33203125" customWidth="1"/>
    <col min="6366" max="6366" width="1.44140625" customWidth="1"/>
    <col min="6367" max="6368" width="4.33203125" customWidth="1"/>
    <col min="6369" max="6369" width="1.44140625" customWidth="1"/>
    <col min="6370" max="6371" width="4.33203125" customWidth="1"/>
    <col min="6372" max="6372" width="1.44140625" customWidth="1"/>
    <col min="6373" max="6374" width="4.33203125" customWidth="1"/>
    <col min="6375" max="6375" width="1.44140625" customWidth="1"/>
    <col min="6376" max="6376" width="4.33203125" customWidth="1"/>
    <col min="6377" max="6377" width="4.6640625" customWidth="1"/>
    <col min="6378" max="6378" width="1.44140625" customWidth="1"/>
    <col min="6379" max="6379" width="4.6640625" customWidth="1"/>
    <col min="6380" max="6380" width="6.6640625" bestFit="1" customWidth="1"/>
    <col min="6619" max="6619" width="4" customWidth="1"/>
    <col min="6620" max="6620" width="35.33203125" bestFit="1" customWidth="1"/>
    <col min="6621" max="6621" width="4.33203125" customWidth="1"/>
    <col min="6622" max="6622" width="1.44140625" customWidth="1"/>
    <col min="6623" max="6624" width="4.33203125" customWidth="1"/>
    <col min="6625" max="6625" width="1.44140625" customWidth="1"/>
    <col min="6626" max="6627" width="4.33203125" customWidth="1"/>
    <col min="6628" max="6628" width="1.44140625" customWidth="1"/>
    <col min="6629" max="6630" width="4.33203125" customWidth="1"/>
    <col min="6631" max="6631" width="1.44140625" customWidth="1"/>
    <col min="6632" max="6632" width="4.33203125" customWidth="1"/>
    <col min="6633" max="6633" width="4.6640625" customWidth="1"/>
    <col min="6634" max="6634" width="1.44140625" customWidth="1"/>
    <col min="6635" max="6635" width="4.6640625" customWidth="1"/>
    <col min="6636" max="6636" width="6.6640625" bestFit="1" customWidth="1"/>
    <col min="6875" max="6875" width="4" customWidth="1"/>
    <col min="6876" max="6876" width="35.33203125" bestFit="1" customWidth="1"/>
    <col min="6877" max="6877" width="4.33203125" customWidth="1"/>
    <col min="6878" max="6878" width="1.44140625" customWidth="1"/>
    <col min="6879" max="6880" width="4.33203125" customWidth="1"/>
    <col min="6881" max="6881" width="1.44140625" customWidth="1"/>
    <col min="6882" max="6883" width="4.33203125" customWidth="1"/>
    <col min="6884" max="6884" width="1.44140625" customWidth="1"/>
    <col min="6885" max="6886" width="4.33203125" customWidth="1"/>
    <col min="6887" max="6887" width="1.44140625" customWidth="1"/>
    <col min="6888" max="6888" width="4.33203125" customWidth="1"/>
    <col min="6889" max="6889" width="4.6640625" customWidth="1"/>
    <col min="6890" max="6890" width="1.44140625" customWidth="1"/>
    <col min="6891" max="6891" width="4.6640625" customWidth="1"/>
    <col min="6892" max="6892" width="6.6640625" bestFit="1" customWidth="1"/>
    <col min="7131" max="7131" width="4" customWidth="1"/>
    <col min="7132" max="7132" width="35.33203125" bestFit="1" customWidth="1"/>
    <col min="7133" max="7133" width="4.33203125" customWidth="1"/>
    <col min="7134" max="7134" width="1.44140625" customWidth="1"/>
    <col min="7135" max="7136" width="4.33203125" customWidth="1"/>
    <col min="7137" max="7137" width="1.44140625" customWidth="1"/>
    <col min="7138" max="7139" width="4.33203125" customWidth="1"/>
    <col min="7140" max="7140" width="1.44140625" customWidth="1"/>
    <col min="7141" max="7142" width="4.33203125" customWidth="1"/>
    <col min="7143" max="7143" width="1.44140625" customWidth="1"/>
    <col min="7144" max="7144" width="4.33203125" customWidth="1"/>
    <col min="7145" max="7145" width="4.6640625" customWidth="1"/>
    <col min="7146" max="7146" width="1.44140625" customWidth="1"/>
    <col min="7147" max="7147" width="4.6640625" customWidth="1"/>
    <col min="7148" max="7148" width="6.6640625" bestFit="1" customWidth="1"/>
    <col min="7387" max="7387" width="4" customWidth="1"/>
    <col min="7388" max="7388" width="35.33203125" bestFit="1" customWidth="1"/>
    <col min="7389" max="7389" width="4.33203125" customWidth="1"/>
    <col min="7390" max="7390" width="1.44140625" customWidth="1"/>
    <col min="7391" max="7392" width="4.33203125" customWidth="1"/>
    <col min="7393" max="7393" width="1.44140625" customWidth="1"/>
    <col min="7394" max="7395" width="4.33203125" customWidth="1"/>
    <col min="7396" max="7396" width="1.44140625" customWidth="1"/>
    <col min="7397" max="7398" width="4.33203125" customWidth="1"/>
    <col min="7399" max="7399" width="1.44140625" customWidth="1"/>
    <col min="7400" max="7400" width="4.33203125" customWidth="1"/>
    <col min="7401" max="7401" width="4.6640625" customWidth="1"/>
    <col min="7402" max="7402" width="1.44140625" customWidth="1"/>
    <col min="7403" max="7403" width="4.6640625" customWidth="1"/>
    <col min="7404" max="7404" width="6.6640625" bestFit="1" customWidth="1"/>
    <col min="7643" max="7643" width="4" customWidth="1"/>
    <col min="7644" max="7644" width="35.33203125" bestFit="1" customWidth="1"/>
    <col min="7645" max="7645" width="4.33203125" customWidth="1"/>
    <col min="7646" max="7646" width="1.44140625" customWidth="1"/>
    <col min="7647" max="7648" width="4.33203125" customWidth="1"/>
    <col min="7649" max="7649" width="1.44140625" customWidth="1"/>
    <col min="7650" max="7651" width="4.33203125" customWidth="1"/>
    <col min="7652" max="7652" width="1.44140625" customWidth="1"/>
    <col min="7653" max="7654" width="4.33203125" customWidth="1"/>
    <col min="7655" max="7655" width="1.44140625" customWidth="1"/>
    <col min="7656" max="7656" width="4.33203125" customWidth="1"/>
    <col min="7657" max="7657" width="4.6640625" customWidth="1"/>
    <col min="7658" max="7658" width="1.44140625" customWidth="1"/>
    <col min="7659" max="7659" width="4.6640625" customWidth="1"/>
    <col min="7660" max="7660" width="6.6640625" bestFit="1" customWidth="1"/>
    <col min="7899" max="7899" width="4" customWidth="1"/>
    <col min="7900" max="7900" width="35.33203125" bestFit="1" customWidth="1"/>
    <col min="7901" max="7901" width="4.33203125" customWidth="1"/>
    <col min="7902" max="7902" width="1.44140625" customWidth="1"/>
    <col min="7903" max="7904" width="4.33203125" customWidth="1"/>
    <col min="7905" max="7905" width="1.44140625" customWidth="1"/>
    <col min="7906" max="7907" width="4.33203125" customWidth="1"/>
    <col min="7908" max="7908" width="1.44140625" customWidth="1"/>
    <col min="7909" max="7910" width="4.33203125" customWidth="1"/>
    <col min="7911" max="7911" width="1.44140625" customWidth="1"/>
    <col min="7912" max="7912" width="4.33203125" customWidth="1"/>
    <col min="7913" max="7913" width="4.6640625" customWidth="1"/>
    <col min="7914" max="7914" width="1.44140625" customWidth="1"/>
    <col min="7915" max="7915" width="4.6640625" customWidth="1"/>
    <col min="7916" max="7916" width="6.6640625" bestFit="1" customWidth="1"/>
    <col min="8155" max="8155" width="4" customWidth="1"/>
    <col min="8156" max="8156" width="35.33203125" bestFit="1" customWidth="1"/>
    <col min="8157" max="8157" width="4.33203125" customWidth="1"/>
    <col min="8158" max="8158" width="1.44140625" customWidth="1"/>
    <col min="8159" max="8160" width="4.33203125" customWidth="1"/>
    <col min="8161" max="8161" width="1.44140625" customWidth="1"/>
    <col min="8162" max="8163" width="4.33203125" customWidth="1"/>
    <col min="8164" max="8164" width="1.44140625" customWidth="1"/>
    <col min="8165" max="8166" width="4.33203125" customWidth="1"/>
    <col min="8167" max="8167" width="1.44140625" customWidth="1"/>
    <col min="8168" max="8168" width="4.33203125" customWidth="1"/>
    <col min="8169" max="8169" width="4.6640625" customWidth="1"/>
    <col min="8170" max="8170" width="1.44140625" customWidth="1"/>
    <col min="8171" max="8171" width="4.6640625" customWidth="1"/>
    <col min="8172" max="8172" width="6.6640625" bestFit="1" customWidth="1"/>
    <col min="8411" max="8411" width="4" customWidth="1"/>
    <col min="8412" max="8412" width="35.33203125" bestFit="1" customWidth="1"/>
    <col min="8413" max="8413" width="4.33203125" customWidth="1"/>
    <col min="8414" max="8414" width="1.44140625" customWidth="1"/>
    <col min="8415" max="8416" width="4.33203125" customWidth="1"/>
    <col min="8417" max="8417" width="1.44140625" customWidth="1"/>
    <col min="8418" max="8419" width="4.33203125" customWidth="1"/>
    <col min="8420" max="8420" width="1.44140625" customWidth="1"/>
    <col min="8421" max="8422" width="4.33203125" customWidth="1"/>
    <col min="8423" max="8423" width="1.44140625" customWidth="1"/>
    <col min="8424" max="8424" width="4.33203125" customWidth="1"/>
    <col min="8425" max="8425" width="4.6640625" customWidth="1"/>
    <col min="8426" max="8426" width="1.44140625" customWidth="1"/>
    <col min="8427" max="8427" width="4.6640625" customWidth="1"/>
    <col min="8428" max="8428" width="6.6640625" bestFit="1" customWidth="1"/>
    <col min="8667" max="8667" width="4" customWidth="1"/>
    <col min="8668" max="8668" width="35.33203125" bestFit="1" customWidth="1"/>
    <col min="8669" max="8669" width="4.33203125" customWidth="1"/>
    <col min="8670" max="8670" width="1.44140625" customWidth="1"/>
    <col min="8671" max="8672" width="4.33203125" customWidth="1"/>
    <col min="8673" max="8673" width="1.44140625" customWidth="1"/>
    <col min="8674" max="8675" width="4.33203125" customWidth="1"/>
    <col min="8676" max="8676" width="1.44140625" customWidth="1"/>
    <col min="8677" max="8678" width="4.33203125" customWidth="1"/>
    <col min="8679" max="8679" width="1.44140625" customWidth="1"/>
    <col min="8680" max="8680" width="4.33203125" customWidth="1"/>
    <col min="8681" max="8681" width="4.6640625" customWidth="1"/>
    <col min="8682" max="8682" width="1.44140625" customWidth="1"/>
    <col min="8683" max="8683" width="4.6640625" customWidth="1"/>
    <col min="8684" max="8684" width="6.6640625" bestFit="1" customWidth="1"/>
    <col min="8923" max="8923" width="4" customWidth="1"/>
    <col min="8924" max="8924" width="35.33203125" bestFit="1" customWidth="1"/>
    <col min="8925" max="8925" width="4.33203125" customWidth="1"/>
    <col min="8926" max="8926" width="1.44140625" customWidth="1"/>
    <col min="8927" max="8928" width="4.33203125" customWidth="1"/>
    <col min="8929" max="8929" width="1.44140625" customWidth="1"/>
    <col min="8930" max="8931" width="4.33203125" customWidth="1"/>
    <col min="8932" max="8932" width="1.44140625" customWidth="1"/>
    <col min="8933" max="8934" width="4.33203125" customWidth="1"/>
    <col min="8935" max="8935" width="1.44140625" customWidth="1"/>
    <col min="8936" max="8936" width="4.33203125" customWidth="1"/>
    <col min="8937" max="8937" width="4.6640625" customWidth="1"/>
    <col min="8938" max="8938" width="1.44140625" customWidth="1"/>
    <col min="8939" max="8939" width="4.6640625" customWidth="1"/>
    <col min="8940" max="8940" width="6.6640625" bestFit="1" customWidth="1"/>
    <col min="9179" max="9179" width="4" customWidth="1"/>
    <col min="9180" max="9180" width="35.33203125" bestFit="1" customWidth="1"/>
    <col min="9181" max="9181" width="4.33203125" customWidth="1"/>
    <col min="9182" max="9182" width="1.44140625" customWidth="1"/>
    <col min="9183" max="9184" width="4.33203125" customWidth="1"/>
    <col min="9185" max="9185" width="1.44140625" customWidth="1"/>
    <col min="9186" max="9187" width="4.33203125" customWidth="1"/>
    <col min="9188" max="9188" width="1.44140625" customWidth="1"/>
    <col min="9189" max="9190" width="4.33203125" customWidth="1"/>
    <col min="9191" max="9191" width="1.44140625" customWidth="1"/>
    <col min="9192" max="9192" width="4.33203125" customWidth="1"/>
    <col min="9193" max="9193" width="4.6640625" customWidth="1"/>
    <col min="9194" max="9194" width="1.44140625" customWidth="1"/>
    <col min="9195" max="9195" width="4.6640625" customWidth="1"/>
    <col min="9196" max="9196" width="6.6640625" bestFit="1" customWidth="1"/>
    <col min="9435" max="9435" width="4" customWidth="1"/>
    <col min="9436" max="9436" width="35.33203125" bestFit="1" customWidth="1"/>
    <col min="9437" max="9437" width="4.33203125" customWidth="1"/>
    <col min="9438" max="9438" width="1.44140625" customWidth="1"/>
    <col min="9439" max="9440" width="4.33203125" customWidth="1"/>
    <col min="9441" max="9441" width="1.44140625" customWidth="1"/>
    <col min="9442" max="9443" width="4.33203125" customWidth="1"/>
    <col min="9444" max="9444" width="1.44140625" customWidth="1"/>
    <col min="9445" max="9446" width="4.33203125" customWidth="1"/>
    <col min="9447" max="9447" width="1.44140625" customWidth="1"/>
    <col min="9448" max="9448" width="4.33203125" customWidth="1"/>
    <col min="9449" max="9449" width="4.6640625" customWidth="1"/>
    <col min="9450" max="9450" width="1.44140625" customWidth="1"/>
    <col min="9451" max="9451" width="4.6640625" customWidth="1"/>
    <col min="9452" max="9452" width="6.6640625" bestFit="1" customWidth="1"/>
    <col min="9691" max="9691" width="4" customWidth="1"/>
    <col min="9692" max="9692" width="35.33203125" bestFit="1" customWidth="1"/>
    <col min="9693" max="9693" width="4.33203125" customWidth="1"/>
    <col min="9694" max="9694" width="1.44140625" customWidth="1"/>
    <col min="9695" max="9696" width="4.33203125" customWidth="1"/>
    <col min="9697" max="9697" width="1.44140625" customWidth="1"/>
    <col min="9698" max="9699" width="4.33203125" customWidth="1"/>
    <col min="9700" max="9700" width="1.44140625" customWidth="1"/>
    <col min="9701" max="9702" width="4.33203125" customWidth="1"/>
    <col min="9703" max="9703" width="1.44140625" customWidth="1"/>
    <col min="9704" max="9704" width="4.33203125" customWidth="1"/>
    <col min="9705" max="9705" width="4.6640625" customWidth="1"/>
    <col min="9706" max="9706" width="1.44140625" customWidth="1"/>
    <col min="9707" max="9707" width="4.6640625" customWidth="1"/>
    <col min="9708" max="9708" width="6.6640625" bestFit="1" customWidth="1"/>
    <col min="9947" max="9947" width="4" customWidth="1"/>
    <col min="9948" max="9948" width="35.33203125" bestFit="1" customWidth="1"/>
    <col min="9949" max="9949" width="4.33203125" customWidth="1"/>
    <col min="9950" max="9950" width="1.44140625" customWidth="1"/>
    <col min="9951" max="9952" width="4.33203125" customWidth="1"/>
    <col min="9953" max="9953" width="1.44140625" customWidth="1"/>
    <col min="9954" max="9955" width="4.33203125" customWidth="1"/>
    <col min="9956" max="9956" width="1.44140625" customWidth="1"/>
    <col min="9957" max="9958" width="4.33203125" customWidth="1"/>
    <col min="9959" max="9959" width="1.44140625" customWidth="1"/>
    <col min="9960" max="9960" width="4.33203125" customWidth="1"/>
    <col min="9961" max="9961" width="4.6640625" customWidth="1"/>
    <col min="9962" max="9962" width="1.44140625" customWidth="1"/>
    <col min="9963" max="9963" width="4.6640625" customWidth="1"/>
    <col min="9964" max="9964" width="6.6640625" bestFit="1" customWidth="1"/>
    <col min="10203" max="10203" width="4" customWidth="1"/>
    <col min="10204" max="10204" width="35.33203125" bestFit="1" customWidth="1"/>
    <col min="10205" max="10205" width="4.33203125" customWidth="1"/>
    <col min="10206" max="10206" width="1.44140625" customWidth="1"/>
    <col min="10207" max="10208" width="4.33203125" customWidth="1"/>
    <col min="10209" max="10209" width="1.44140625" customWidth="1"/>
    <col min="10210" max="10211" width="4.33203125" customWidth="1"/>
    <col min="10212" max="10212" width="1.44140625" customWidth="1"/>
    <col min="10213" max="10214" width="4.33203125" customWidth="1"/>
    <col min="10215" max="10215" width="1.44140625" customWidth="1"/>
    <col min="10216" max="10216" width="4.33203125" customWidth="1"/>
    <col min="10217" max="10217" width="4.6640625" customWidth="1"/>
    <col min="10218" max="10218" width="1.44140625" customWidth="1"/>
    <col min="10219" max="10219" width="4.6640625" customWidth="1"/>
    <col min="10220" max="10220" width="6.6640625" bestFit="1" customWidth="1"/>
    <col min="10459" max="10459" width="4" customWidth="1"/>
    <col min="10460" max="10460" width="35.33203125" bestFit="1" customWidth="1"/>
    <col min="10461" max="10461" width="4.33203125" customWidth="1"/>
    <col min="10462" max="10462" width="1.44140625" customWidth="1"/>
    <col min="10463" max="10464" width="4.33203125" customWidth="1"/>
    <col min="10465" max="10465" width="1.44140625" customWidth="1"/>
    <col min="10466" max="10467" width="4.33203125" customWidth="1"/>
    <col min="10468" max="10468" width="1.44140625" customWidth="1"/>
    <col min="10469" max="10470" width="4.33203125" customWidth="1"/>
    <col min="10471" max="10471" width="1.44140625" customWidth="1"/>
    <col min="10472" max="10472" width="4.33203125" customWidth="1"/>
    <col min="10473" max="10473" width="4.6640625" customWidth="1"/>
    <col min="10474" max="10474" width="1.44140625" customWidth="1"/>
    <col min="10475" max="10475" width="4.6640625" customWidth="1"/>
    <col min="10476" max="10476" width="6.6640625" bestFit="1" customWidth="1"/>
    <col min="10715" max="10715" width="4" customWidth="1"/>
    <col min="10716" max="10716" width="35.33203125" bestFit="1" customWidth="1"/>
    <col min="10717" max="10717" width="4.33203125" customWidth="1"/>
    <col min="10718" max="10718" width="1.44140625" customWidth="1"/>
    <col min="10719" max="10720" width="4.33203125" customWidth="1"/>
    <col min="10721" max="10721" width="1.44140625" customWidth="1"/>
    <col min="10722" max="10723" width="4.33203125" customWidth="1"/>
    <col min="10724" max="10724" width="1.44140625" customWidth="1"/>
    <col min="10725" max="10726" width="4.33203125" customWidth="1"/>
    <col min="10727" max="10727" width="1.44140625" customWidth="1"/>
    <col min="10728" max="10728" width="4.33203125" customWidth="1"/>
    <col min="10729" max="10729" width="4.6640625" customWidth="1"/>
    <col min="10730" max="10730" width="1.44140625" customWidth="1"/>
    <col min="10731" max="10731" width="4.6640625" customWidth="1"/>
    <col min="10732" max="10732" width="6.6640625" bestFit="1" customWidth="1"/>
    <col min="10971" max="10971" width="4" customWidth="1"/>
    <col min="10972" max="10972" width="35.33203125" bestFit="1" customWidth="1"/>
    <col min="10973" max="10973" width="4.33203125" customWidth="1"/>
    <col min="10974" max="10974" width="1.44140625" customWidth="1"/>
    <col min="10975" max="10976" width="4.33203125" customWidth="1"/>
    <col min="10977" max="10977" width="1.44140625" customWidth="1"/>
    <col min="10978" max="10979" width="4.33203125" customWidth="1"/>
    <col min="10980" max="10980" width="1.44140625" customWidth="1"/>
    <col min="10981" max="10982" width="4.33203125" customWidth="1"/>
    <col min="10983" max="10983" width="1.44140625" customWidth="1"/>
    <col min="10984" max="10984" width="4.33203125" customWidth="1"/>
    <col min="10985" max="10985" width="4.6640625" customWidth="1"/>
    <col min="10986" max="10986" width="1.44140625" customWidth="1"/>
    <col min="10987" max="10987" width="4.6640625" customWidth="1"/>
    <col min="10988" max="10988" width="6.6640625" bestFit="1" customWidth="1"/>
    <col min="11227" max="11227" width="4" customWidth="1"/>
    <col min="11228" max="11228" width="35.33203125" bestFit="1" customWidth="1"/>
    <col min="11229" max="11229" width="4.33203125" customWidth="1"/>
    <col min="11230" max="11230" width="1.44140625" customWidth="1"/>
    <col min="11231" max="11232" width="4.33203125" customWidth="1"/>
    <col min="11233" max="11233" width="1.44140625" customWidth="1"/>
    <col min="11234" max="11235" width="4.33203125" customWidth="1"/>
    <col min="11236" max="11236" width="1.44140625" customWidth="1"/>
    <col min="11237" max="11238" width="4.33203125" customWidth="1"/>
    <col min="11239" max="11239" width="1.44140625" customWidth="1"/>
    <col min="11240" max="11240" width="4.33203125" customWidth="1"/>
    <col min="11241" max="11241" width="4.6640625" customWidth="1"/>
    <col min="11242" max="11242" width="1.44140625" customWidth="1"/>
    <col min="11243" max="11243" width="4.6640625" customWidth="1"/>
    <col min="11244" max="11244" width="6.6640625" bestFit="1" customWidth="1"/>
    <col min="11483" max="11483" width="4" customWidth="1"/>
    <col min="11484" max="11484" width="35.33203125" bestFit="1" customWidth="1"/>
    <col min="11485" max="11485" width="4.33203125" customWidth="1"/>
    <col min="11486" max="11486" width="1.44140625" customWidth="1"/>
    <col min="11487" max="11488" width="4.33203125" customWidth="1"/>
    <col min="11489" max="11489" width="1.44140625" customWidth="1"/>
    <col min="11490" max="11491" width="4.33203125" customWidth="1"/>
    <col min="11492" max="11492" width="1.44140625" customWidth="1"/>
    <col min="11493" max="11494" width="4.33203125" customWidth="1"/>
    <col min="11495" max="11495" width="1.44140625" customWidth="1"/>
    <col min="11496" max="11496" width="4.33203125" customWidth="1"/>
    <col min="11497" max="11497" width="4.6640625" customWidth="1"/>
    <col min="11498" max="11498" width="1.44140625" customWidth="1"/>
    <col min="11499" max="11499" width="4.6640625" customWidth="1"/>
    <col min="11500" max="11500" width="6.6640625" bestFit="1" customWidth="1"/>
    <col min="11739" max="11739" width="4" customWidth="1"/>
    <col min="11740" max="11740" width="35.33203125" bestFit="1" customWidth="1"/>
    <col min="11741" max="11741" width="4.33203125" customWidth="1"/>
    <col min="11742" max="11742" width="1.44140625" customWidth="1"/>
    <col min="11743" max="11744" width="4.33203125" customWidth="1"/>
    <col min="11745" max="11745" width="1.44140625" customWidth="1"/>
    <col min="11746" max="11747" width="4.33203125" customWidth="1"/>
    <col min="11748" max="11748" width="1.44140625" customWidth="1"/>
    <col min="11749" max="11750" width="4.33203125" customWidth="1"/>
    <col min="11751" max="11751" width="1.44140625" customWidth="1"/>
    <col min="11752" max="11752" width="4.33203125" customWidth="1"/>
    <col min="11753" max="11753" width="4.6640625" customWidth="1"/>
    <col min="11754" max="11754" width="1.44140625" customWidth="1"/>
    <col min="11755" max="11755" width="4.6640625" customWidth="1"/>
    <col min="11756" max="11756" width="6.6640625" bestFit="1" customWidth="1"/>
    <col min="11995" max="11995" width="4" customWidth="1"/>
    <col min="11996" max="11996" width="35.33203125" bestFit="1" customWidth="1"/>
    <col min="11997" max="11997" width="4.33203125" customWidth="1"/>
    <col min="11998" max="11998" width="1.44140625" customWidth="1"/>
    <col min="11999" max="12000" width="4.33203125" customWidth="1"/>
    <col min="12001" max="12001" width="1.44140625" customWidth="1"/>
    <col min="12002" max="12003" width="4.33203125" customWidth="1"/>
    <col min="12004" max="12004" width="1.44140625" customWidth="1"/>
    <col min="12005" max="12006" width="4.33203125" customWidth="1"/>
    <col min="12007" max="12007" width="1.44140625" customWidth="1"/>
    <col min="12008" max="12008" width="4.33203125" customWidth="1"/>
    <col min="12009" max="12009" width="4.6640625" customWidth="1"/>
    <col min="12010" max="12010" width="1.44140625" customWidth="1"/>
    <col min="12011" max="12011" width="4.6640625" customWidth="1"/>
    <col min="12012" max="12012" width="6.6640625" bestFit="1" customWidth="1"/>
    <col min="12251" max="12251" width="4" customWidth="1"/>
    <col min="12252" max="12252" width="35.33203125" bestFit="1" customWidth="1"/>
    <col min="12253" max="12253" width="4.33203125" customWidth="1"/>
    <col min="12254" max="12254" width="1.44140625" customWidth="1"/>
    <col min="12255" max="12256" width="4.33203125" customWidth="1"/>
    <col min="12257" max="12257" width="1.44140625" customWidth="1"/>
    <col min="12258" max="12259" width="4.33203125" customWidth="1"/>
    <col min="12260" max="12260" width="1.44140625" customWidth="1"/>
    <col min="12261" max="12262" width="4.33203125" customWidth="1"/>
    <col min="12263" max="12263" width="1.44140625" customWidth="1"/>
    <col min="12264" max="12264" width="4.33203125" customWidth="1"/>
    <col min="12265" max="12265" width="4.6640625" customWidth="1"/>
    <col min="12266" max="12266" width="1.44140625" customWidth="1"/>
    <col min="12267" max="12267" width="4.6640625" customWidth="1"/>
    <col min="12268" max="12268" width="6.6640625" bestFit="1" customWidth="1"/>
    <col min="12507" max="12507" width="4" customWidth="1"/>
    <col min="12508" max="12508" width="35.33203125" bestFit="1" customWidth="1"/>
    <col min="12509" max="12509" width="4.33203125" customWidth="1"/>
    <col min="12510" max="12510" width="1.44140625" customWidth="1"/>
    <col min="12511" max="12512" width="4.33203125" customWidth="1"/>
    <col min="12513" max="12513" width="1.44140625" customWidth="1"/>
    <col min="12514" max="12515" width="4.33203125" customWidth="1"/>
    <col min="12516" max="12516" width="1.44140625" customWidth="1"/>
    <col min="12517" max="12518" width="4.33203125" customWidth="1"/>
    <col min="12519" max="12519" width="1.44140625" customWidth="1"/>
    <col min="12520" max="12520" width="4.33203125" customWidth="1"/>
    <col min="12521" max="12521" width="4.6640625" customWidth="1"/>
    <col min="12522" max="12522" width="1.44140625" customWidth="1"/>
    <col min="12523" max="12523" width="4.6640625" customWidth="1"/>
    <col min="12524" max="12524" width="6.6640625" bestFit="1" customWidth="1"/>
    <col min="12763" max="12763" width="4" customWidth="1"/>
    <col min="12764" max="12764" width="35.33203125" bestFit="1" customWidth="1"/>
    <col min="12765" max="12765" width="4.33203125" customWidth="1"/>
    <col min="12766" max="12766" width="1.44140625" customWidth="1"/>
    <col min="12767" max="12768" width="4.33203125" customWidth="1"/>
    <col min="12769" max="12769" width="1.44140625" customWidth="1"/>
    <col min="12770" max="12771" width="4.33203125" customWidth="1"/>
    <col min="12772" max="12772" width="1.44140625" customWidth="1"/>
    <col min="12773" max="12774" width="4.33203125" customWidth="1"/>
    <col min="12775" max="12775" width="1.44140625" customWidth="1"/>
    <col min="12776" max="12776" width="4.33203125" customWidth="1"/>
    <col min="12777" max="12777" width="4.6640625" customWidth="1"/>
    <col min="12778" max="12778" width="1.44140625" customWidth="1"/>
    <col min="12779" max="12779" width="4.6640625" customWidth="1"/>
    <col min="12780" max="12780" width="6.6640625" bestFit="1" customWidth="1"/>
    <col min="13019" max="13019" width="4" customWidth="1"/>
    <col min="13020" max="13020" width="35.33203125" bestFit="1" customWidth="1"/>
    <col min="13021" max="13021" width="4.33203125" customWidth="1"/>
    <col min="13022" max="13022" width="1.44140625" customWidth="1"/>
    <col min="13023" max="13024" width="4.33203125" customWidth="1"/>
    <col min="13025" max="13025" width="1.44140625" customWidth="1"/>
    <col min="13026" max="13027" width="4.33203125" customWidth="1"/>
    <col min="13028" max="13028" width="1.44140625" customWidth="1"/>
    <col min="13029" max="13030" width="4.33203125" customWidth="1"/>
    <col min="13031" max="13031" width="1.44140625" customWidth="1"/>
    <col min="13032" max="13032" width="4.33203125" customWidth="1"/>
    <col min="13033" max="13033" width="4.6640625" customWidth="1"/>
    <col min="13034" max="13034" width="1.44140625" customWidth="1"/>
    <col min="13035" max="13035" width="4.6640625" customWidth="1"/>
    <col min="13036" max="13036" width="6.6640625" bestFit="1" customWidth="1"/>
    <col min="13275" max="13275" width="4" customWidth="1"/>
    <col min="13276" max="13276" width="35.33203125" bestFit="1" customWidth="1"/>
    <col min="13277" max="13277" width="4.33203125" customWidth="1"/>
    <col min="13278" max="13278" width="1.44140625" customWidth="1"/>
    <col min="13279" max="13280" width="4.33203125" customWidth="1"/>
    <col min="13281" max="13281" width="1.44140625" customWidth="1"/>
    <col min="13282" max="13283" width="4.33203125" customWidth="1"/>
    <col min="13284" max="13284" width="1.44140625" customWidth="1"/>
    <col min="13285" max="13286" width="4.33203125" customWidth="1"/>
    <col min="13287" max="13287" width="1.44140625" customWidth="1"/>
    <col min="13288" max="13288" width="4.33203125" customWidth="1"/>
    <col min="13289" max="13289" width="4.6640625" customWidth="1"/>
    <col min="13290" max="13290" width="1.44140625" customWidth="1"/>
    <col min="13291" max="13291" width="4.6640625" customWidth="1"/>
    <col min="13292" max="13292" width="6.6640625" bestFit="1" customWidth="1"/>
    <col min="13531" max="13531" width="4" customWidth="1"/>
    <col min="13532" max="13532" width="35.33203125" bestFit="1" customWidth="1"/>
    <col min="13533" max="13533" width="4.33203125" customWidth="1"/>
    <col min="13534" max="13534" width="1.44140625" customWidth="1"/>
    <col min="13535" max="13536" width="4.33203125" customWidth="1"/>
    <col min="13537" max="13537" width="1.44140625" customWidth="1"/>
    <col min="13538" max="13539" width="4.33203125" customWidth="1"/>
    <col min="13540" max="13540" width="1.44140625" customWidth="1"/>
    <col min="13541" max="13542" width="4.33203125" customWidth="1"/>
    <col min="13543" max="13543" width="1.44140625" customWidth="1"/>
    <col min="13544" max="13544" width="4.33203125" customWidth="1"/>
    <col min="13545" max="13545" width="4.6640625" customWidth="1"/>
    <col min="13546" max="13546" width="1.44140625" customWidth="1"/>
    <col min="13547" max="13547" width="4.6640625" customWidth="1"/>
    <col min="13548" max="13548" width="6.6640625" bestFit="1" customWidth="1"/>
    <col min="13787" max="13787" width="4" customWidth="1"/>
    <col min="13788" max="13788" width="35.33203125" bestFit="1" customWidth="1"/>
    <col min="13789" max="13789" width="4.33203125" customWidth="1"/>
    <col min="13790" max="13790" width="1.44140625" customWidth="1"/>
    <col min="13791" max="13792" width="4.33203125" customWidth="1"/>
    <col min="13793" max="13793" width="1.44140625" customWidth="1"/>
    <col min="13794" max="13795" width="4.33203125" customWidth="1"/>
    <col min="13796" max="13796" width="1.44140625" customWidth="1"/>
    <col min="13797" max="13798" width="4.33203125" customWidth="1"/>
    <col min="13799" max="13799" width="1.44140625" customWidth="1"/>
    <col min="13800" max="13800" width="4.33203125" customWidth="1"/>
    <col min="13801" max="13801" width="4.6640625" customWidth="1"/>
    <col min="13802" max="13802" width="1.44140625" customWidth="1"/>
    <col min="13803" max="13803" width="4.6640625" customWidth="1"/>
    <col min="13804" max="13804" width="6.6640625" bestFit="1" customWidth="1"/>
    <col min="14043" max="14043" width="4" customWidth="1"/>
    <col min="14044" max="14044" width="35.33203125" bestFit="1" customWidth="1"/>
    <col min="14045" max="14045" width="4.33203125" customWidth="1"/>
    <col min="14046" max="14046" width="1.44140625" customWidth="1"/>
    <col min="14047" max="14048" width="4.33203125" customWidth="1"/>
    <col min="14049" max="14049" width="1.44140625" customWidth="1"/>
    <col min="14050" max="14051" width="4.33203125" customWidth="1"/>
    <col min="14052" max="14052" width="1.44140625" customWidth="1"/>
    <col min="14053" max="14054" width="4.33203125" customWidth="1"/>
    <col min="14055" max="14055" width="1.44140625" customWidth="1"/>
    <col min="14056" max="14056" width="4.33203125" customWidth="1"/>
    <col min="14057" max="14057" width="4.6640625" customWidth="1"/>
    <col min="14058" max="14058" width="1.44140625" customWidth="1"/>
    <col min="14059" max="14059" width="4.6640625" customWidth="1"/>
    <col min="14060" max="14060" width="6.6640625" bestFit="1" customWidth="1"/>
    <col min="14299" max="14299" width="4" customWidth="1"/>
    <col min="14300" max="14300" width="35.33203125" bestFit="1" customWidth="1"/>
    <col min="14301" max="14301" width="4.33203125" customWidth="1"/>
    <col min="14302" max="14302" width="1.44140625" customWidth="1"/>
    <col min="14303" max="14304" width="4.33203125" customWidth="1"/>
    <col min="14305" max="14305" width="1.44140625" customWidth="1"/>
    <col min="14306" max="14307" width="4.33203125" customWidth="1"/>
    <col min="14308" max="14308" width="1.44140625" customWidth="1"/>
    <col min="14309" max="14310" width="4.33203125" customWidth="1"/>
    <col min="14311" max="14311" width="1.44140625" customWidth="1"/>
    <col min="14312" max="14312" width="4.33203125" customWidth="1"/>
    <col min="14313" max="14313" width="4.6640625" customWidth="1"/>
    <col min="14314" max="14314" width="1.44140625" customWidth="1"/>
    <col min="14315" max="14315" width="4.6640625" customWidth="1"/>
    <col min="14316" max="14316" width="6.6640625" bestFit="1" customWidth="1"/>
    <col min="14555" max="14555" width="4" customWidth="1"/>
    <col min="14556" max="14556" width="35.33203125" bestFit="1" customWidth="1"/>
    <col min="14557" max="14557" width="4.33203125" customWidth="1"/>
    <col min="14558" max="14558" width="1.44140625" customWidth="1"/>
    <col min="14559" max="14560" width="4.33203125" customWidth="1"/>
    <col min="14561" max="14561" width="1.44140625" customWidth="1"/>
    <col min="14562" max="14563" width="4.33203125" customWidth="1"/>
    <col min="14564" max="14564" width="1.44140625" customWidth="1"/>
    <col min="14565" max="14566" width="4.33203125" customWidth="1"/>
    <col min="14567" max="14567" width="1.44140625" customWidth="1"/>
    <col min="14568" max="14568" width="4.33203125" customWidth="1"/>
    <col min="14569" max="14569" width="4.6640625" customWidth="1"/>
    <col min="14570" max="14570" width="1.44140625" customWidth="1"/>
    <col min="14571" max="14571" width="4.6640625" customWidth="1"/>
    <col min="14572" max="14572" width="6.6640625" bestFit="1" customWidth="1"/>
    <col min="14811" max="14811" width="4" customWidth="1"/>
    <col min="14812" max="14812" width="35.33203125" bestFit="1" customWidth="1"/>
    <col min="14813" max="14813" width="4.33203125" customWidth="1"/>
    <col min="14814" max="14814" width="1.44140625" customWidth="1"/>
    <col min="14815" max="14816" width="4.33203125" customWidth="1"/>
    <col min="14817" max="14817" width="1.44140625" customWidth="1"/>
    <col min="14818" max="14819" width="4.33203125" customWidth="1"/>
    <col min="14820" max="14820" width="1.44140625" customWidth="1"/>
    <col min="14821" max="14822" width="4.33203125" customWidth="1"/>
    <col min="14823" max="14823" width="1.44140625" customWidth="1"/>
    <col min="14824" max="14824" width="4.33203125" customWidth="1"/>
    <col min="14825" max="14825" width="4.6640625" customWidth="1"/>
    <col min="14826" max="14826" width="1.44140625" customWidth="1"/>
    <col min="14827" max="14827" width="4.6640625" customWidth="1"/>
    <col min="14828" max="14828" width="6.6640625" bestFit="1" customWidth="1"/>
    <col min="15067" max="15067" width="4" customWidth="1"/>
    <col min="15068" max="15068" width="35.33203125" bestFit="1" customWidth="1"/>
    <col min="15069" max="15069" width="4.33203125" customWidth="1"/>
    <col min="15070" max="15070" width="1.44140625" customWidth="1"/>
    <col min="15071" max="15072" width="4.33203125" customWidth="1"/>
    <col min="15073" max="15073" width="1.44140625" customWidth="1"/>
    <col min="15074" max="15075" width="4.33203125" customWidth="1"/>
    <col min="15076" max="15076" width="1.44140625" customWidth="1"/>
    <col min="15077" max="15078" width="4.33203125" customWidth="1"/>
    <col min="15079" max="15079" width="1.44140625" customWidth="1"/>
    <col min="15080" max="15080" width="4.33203125" customWidth="1"/>
    <col min="15081" max="15081" width="4.6640625" customWidth="1"/>
    <col min="15082" max="15082" width="1.44140625" customWidth="1"/>
    <col min="15083" max="15083" width="4.6640625" customWidth="1"/>
    <col min="15084" max="15084" width="6.6640625" bestFit="1" customWidth="1"/>
    <col min="15323" max="15323" width="4" customWidth="1"/>
    <col min="15324" max="15324" width="35.33203125" bestFit="1" customWidth="1"/>
    <col min="15325" max="15325" width="4.33203125" customWidth="1"/>
    <col min="15326" max="15326" width="1.44140625" customWidth="1"/>
    <col min="15327" max="15328" width="4.33203125" customWidth="1"/>
    <col min="15329" max="15329" width="1.44140625" customWidth="1"/>
    <col min="15330" max="15331" width="4.33203125" customWidth="1"/>
    <col min="15332" max="15332" width="1.44140625" customWidth="1"/>
    <col min="15333" max="15334" width="4.33203125" customWidth="1"/>
    <col min="15335" max="15335" width="1.44140625" customWidth="1"/>
    <col min="15336" max="15336" width="4.33203125" customWidth="1"/>
    <col min="15337" max="15337" width="4.6640625" customWidth="1"/>
    <col min="15338" max="15338" width="1.44140625" customWidth="1"/>
    <col min="15339" max="15339" width="4.6640625" customWidth="1"/>
    <col min="15340" max="15340" width="6.6640625" bestFit="1" customWidth="1"/>
    <col min="15579" max="15579" width="4" customWidth="1"/>
    <col min="15580" max="15580" width="35.33203125" bestFit="1" customWidth="1"/>
    <col min="15581" max="15581" width="4.33203125" customWidth="1"/>
    <col min="15582" max="15582" width="1.44140625" customWidth="1"/>
    <col min="15583" max="15584" width="4.33203125" customWidth="1"/>
    <col min="15585" max="15585" width="1.44140625" customWidth="1"/>
    <col min="15586" max="15587" width="4.33203125" customWidth="1"/>
    <col min="15588" max="15588" width="1.44140625" customWidth="1"/>
    <col min="15589" max="15590" width="4.33203125" customWidth="1"/>
    <col min="15591" max="15591" width="1.44140625" customWidth="1"/>
    <col min="15592" max="15592" width="4.33203125" customWidth="1"/>
    <col min="15593" max="15593" width="4.6640625" customWidth="1"/>
    <col min="15594" max="15594" width="1.44140625" customWidth="1"/>
    <col min="15595" max="15595" width="4.6640625" customWidth="1"/>
    <col min="15596" max="15596" width="6.6640625" bestFit="1" customWidth="1"/>
    <col min="15835" max="15835" width="4" customWidth="1"/>
    <col min="15836" max="15836" width="35.33203125" bestFit="1" customWidth="1"/>
    <col min="15837" max="15837" width="4.33203125" customWidth="1"/>
    <col min="15838" max="15838" width="1.44140625" customWidth="1"/>
    <col min="15839" max="15840" width="4.33203125" customWidth="1"/>
    <col min="15841" max="15841" width="1.44140625" customWidth="1"/>
    <col min="15842" max="15843" width="4.33203125" customWidth="1"/>
    <col min="15844" max="15844" width="1.44140625" customWidth="1"/>
    <col min="15845" max="15846" width="4.33203125" customWidth="1"/>
    <col min="15847" max="15847" width="1.44140625" customWidth="1"/>
    <col min="15848" max="15848" width="4.33203125" customWidth="1"/>
    <col min="15849" max="15849" width="4.6640625" customWidth="1"/>
    <col min="15850" max="15850" width="1.44140625" customWidth="1"/>
    <col min="15851" max="15851" width="4.6640625" customWidth="1"/>
    <col min="15852" max="15852" width="6.6640625" bestFit="1" customWidth="1"/>
    <col min="16091" max="16091" width="4" customWidth="1"/>
    <col min="16092" max="16092" width="35.33203125" bestFit="1" customWidth="1"/>
    <col min="16093" max="16093" width="4.33203125" customWidth="1"/>
    <col min="16094" max="16094" width="1.44140625" customWidth="1"/>
    <col min="16095" max="16096" width="4.33203125" customWidth="1"/>
    <col min="16097" max="16097" width="1.44140625" customWidth="1"/>
    <col min="16098" max="16099" width="4.33203125" customWidth="1"/>
    <col min="16100" max="16100" width="1.44140625" customWidth="1"/>
    <col min="16101" max="16102" width="4.33203125" customWidth="1"/>
    <col min="16103" max="16103" width="1.44140625" customWidth="1"/>
    <col min="16104" max="16104" width="4.33203125" customWidth="1"/>
    <col min="16105" max="16105" width="4.6640625" customWidth="1"/>
    <col min="16106" max="16106" width="1.44140625" customWidth="1"/>
    <col min="16107" max="16107" width="4.6640625" customWidth="1"/>
    <col min="16108" max="16108" width="6.6640625" bestFit="1" customWidth="1"/>
  </cols>
  <sheetData>
    <row r="1" spans="1:18" ht="15" thickBot="1"/>
    <row r="2" spans="1:18" ht="14.4" customHeight="1">
      <c r="A2" s="201" t="str">
        <f>'Nasazení do skupin'!B2</f>
        <v>Pohár ČNS MŽ dvojice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4"/>
    </row>
    <row r="3" spans="1:18" ht="15" customHeight="1" thickBot="1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7"/>
    </row>
    <row r="4" spans="1:18" ht="32.25" customHeight="1" thickBot="1">
      <c r="A4" s="279" t="s">
        <v>0</v>
      </c>
      <c r="B4" s="280"/>
      <c r="C4" s="208" t="str">
        <f>'Nasazení do skupin'!B3</f>
        <v xml:space="preserve">Žďár nad Sázavou 25.3. 2018 </v>
      </c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10"/>
    </row>
    <row r="5" spans="1:18" ht="14.4" customHeight="1">
      <c r="A5" s="281"/>
      <c r="B5" s="282"/>
      <c r="C5" s="202">
        <v>1</v>
      </c>
      <c r="D5" s="202"/>
      <c r="E5" s="204"/>
      <c r="F5" s="201">
        <v>2</v>
      </c>
      <c r="G5" s="202"/>
      <c r="H5" s="204"/>
      <c r="I5" s="201">
        <v>3</v>
      </c>
      <c r="J5" s="202"/>
      <c r="K5" s="204"/>
      <c r="L5" s="201">
        <v>4</v>
      </c>
      <c r="M5" s="202"/>
      <c r="N5" s="204"/>
      <c r="O5" s="211" t="s">
        <v>1</v>
      </c>
      <c r="P5" s="212"/>
      <c r="Q5" s="213"/>
      <c r="R5" s="77" t="s">
        <v>2</v>
      </c>
    </row>
    <row r="6" spans="1:18" ht="15" customHeight="1" thickBot="1">
      <c r="A6" s="283"/>
      <c r="B6" s="284"/>
      <c r="C6" s="285"/>
      <c r="D6" s="285"/>
      <c r="E6" s="286"/>
      <c r="F6" s="205"/>
      <c r="G6" s="206"/>
      <c r="H6" s="207"/>
      <c r="I6" s="205"/>
      <c r="J6" s="206"/>
      <c r="K6" s="207"/>
      <c r="L6" s="205"/>
      <c r="M6" s="206"/>
      <c r="N6" s="207"/>
      <c r="O6" s="214" t="s">
        <v>3</v>
      </c>
      <c r="P6" s="215"/>
      <c r="Q6" s="216"/>
      <c r="R6" s="78" t="s">
        <v>4</v>
      </c>
    </row>
    <row r="7" spans="1:18" ht="15" customHeight="1">
      <c r="A7" s="234">
        <v>1</v>
      </c>
      <c r="B7" s="275" t="str">
        <f>'Nasazení do skupin'!B19</f>
        <v>Tj Avia Čakovice A</v>
      </c>
      <c r="C7" s="354"/>
      <c r="D7" s="355"/>
      <c r="E7" s="356"/>
      <c r="F7" s="320">
        <v>2</v>
      </c>
      <c r="G7" s="320" t="s">
        <v>5</v>
      </c>
      <c r="H7" s="321">
        <v>0</v>
      </c>
      <c r="I7" s="319">
        <v>2</v>
      </c>
      <c r="J7" s="320" t="s">
        <v>5</v>
      </c>
      <c r="K7" s="321">
        <v>0</v>
      </c>
      <c r="L7" s="319">
        <v>2</v>
      </c>
      <c r="M7" s="320" t="s">
        <v>5</v>
      </c>
      <c r="N7" s="321">
        <v>0</v>
      </c>
      <c r="O7" s="226">
        <f>F7+I7+L7</f>
        <v>6</v>
      </c>
      <c r="P7" s="258" t="s">
        <v>5</v>
      </c>
      <c r="Q7" s="260">
        <f>H7+K7+N7</f>
        <v>0</v>
      </c>
      <c r="R7" s="232">
        <v>6</v>
      </c>
    </row>
    <row r="8" spans="1:18" ht="15.75" customHeight="1" thickBot="1">
      <c r="A8" s="235"/>
      <c r="B8" s="276"/>
      <c r="C8" s="269"/>
      <c r="D8" s="270"/>
      <c r="E8" s="271"/>
      <c r="F8" s="238"/>
      <c r="G8" s="238"/>
      <c r="H8" s="249"/>
      <c r="I8" s="246"/>
      <c r="J8" s="238"/>
      <c r="K8" s="249"/>
      <c r="L8" s="246"/>
      <c r="M8" s="238"/>
      <c r="N8" s="249"/>
      <c r="O8" s="227"/>
      <c r="P8" s="259"/>
      <c r="Q8" s="261"/>
      <c r="R8" s="233"/>
    </row>
    <row r="9" spans="1:18" ht="15" customHeight="1">
      <c r="A9" s="235"/>
      <c r="B9" s="276"/>
      <c r="C9" s="269"/>
      <c r="D9" s="270"/>
      <c r="E9" s="271"/>
      <c r="F9" s="324">
        <v>20</v>
      </c>
      <c r="G9" s="324" t="s">
        <v>5</v>
      </c>
      <c r="H9" s="326">
        <v>3</v>
      </c>
      <c r="I9" s="322">
        <v>20</v>
      </c>
      <c r="J9" s="324" t="s">
        <v>5</v>
      </c>
      <c r="K9" s="326">
        <v>4</v>
      </c>
      <c r="L9" s="322">
        <v>20</v>
      </c>
      <c r="M9" s="324" t="s">
        <v>5</v>
      </c>
      <c r="N9" s="326">
        <v>4</v>
      </c>
      <c r="O9" s="228">
        <f>F9+I9+L9</f>
        <v>60</v>
      </c>
      <c r="P9" s="262" t="s">
        <v>5</v>
      </c>
      <c r="Q9" s="264">
        <f>H9+K9+N9</f>
        <v>11</v>
      </c>
      <c r="R9" s="243">
        <v>1</v>
      </c>
    </row>
    <row r="10" spans="1:18" ht="15.75" customHeight="1" thickBot="1">
      <c r="A10" s="236"/>
      <c r="B10" s="277"/>
      <c r="C10" s="272"/>
      <c r="D10" s="273"/>
      <c r="E10" s="274"/>
      <c r="F10" s="324"/>
      <c r="G10" s="324"/>
      <c r="H10" s="326"/>
      <c r="I10" s="323"/>
      <c r="J10" s="325"/>
      <c r="K10" s="327"/>
      <c r="L10" s="323"/>
      <c r="M10" s="325"/>
      <c r="N10" s="327"/>
      <c r="O10" s="229"/>
      <c r="P10" s="263"/>
      <c r="Q10" s="265"/>
      <c r="R10" s="244"/>
    </row>
    <row r="11" spans="1:18" ht="15" customHeight="1">
      <c r="A11" s="234">
        <v>2</v>
      </c>
      <c r="B11" s="275" t="str">
        <f>'Nasazení do skupin'!B20</f>
        <v>ZŠ Proseč</v>
      </c>
      <c r="C11" s="278">
        <f>H7</f>
        <v>0</v>
      </c>
      <c r="D11" s="237" t="s">
        <v>5</v>
      </c>
      <c r="E11" s="237">
        <f>F7</f>
        <v>2</v>
      </c>
      <c r="F11" s="345" t="s">
        <v>28</v>
      </c>
      <c r="G11" s="346"/>
      <c r="H11" s="347"/>
      <c r="I11" s="320">
        <v>2</v>
      </c>
      <c r="J11" s="320" t="s">
        <v>5</v>
      </c>
      <c r="K11" s="321">
        <v>1</v>
      </c>
      <c r="L11" s="319">
        <v>2</v>
      </c>
      <c r="M11" s="320" t="s">
        <v>5</v>
      </c>
      <c r="N11" s="321">
        <v>0</v>
      </c>
      <c r="O11" s="226">
        <f>C11+I11+L11</f>
        <v>4</v>
      </c>
      <c r="P11" s="258" t="s">
        <v>5</v>
      </c>
      <c r="Q11" s="260">
        <f>E11+K11+N11</f>
        <v>3</v>
      </c>
      <c r="R11" s="232">
        <v>4</v>
      </c>
    </row>
    <row r="12" spans="1:18" ht="15.75" customHeight="1" thickBot="1">
      <c r="A12" s="235"/>
      <c r="B12" s="276"/>
      <c r="C12" s="246"/>
      <c r="D12" s="238"/>
      <c r="E12" s="238"/>
      <c r="F12" s="348"/>
      <c r="G12" s="349"/>
      <c r="H12" s="350"/>
      <c r="I12" s="238"/>
      <c r="J12" s="238"/>
      <c r="K12" s="249"/>
      <c r="L12" s="246"/>
      <c r="M12" s="238"/>
      <c r="N12" s="249"/>
      <c r="O12" s="227"/>
      <c r="P12" s="259"/>
      <c r="Q12" s="261"/>
      <c r="R12" s="233"/>
    </row>
    <row r="13" spans="1:18" ht="15" customHeight="1">
      <c r="A13" s="235"/>
      <c r="B13" s="276"/>
      <c r="C13" s="322">
        <f>H9</f>
        <v>3</v>
      </c>
      <c r="D13" s="324" t="s">
        <v>5</v>
      </c>
      <c r="E13" s="324">
        <f>F9</f>
        <v>20</v>
      </c>
      <c r="F13" s="348"/>
      <c r="G13" s="349"/>
      <c r="H13" s="350"/>
      <c r="I13" s="324">
        <v>29</v>
      </c>
      <c r="J13" s="324" t="s">
        <v>5</v>
      </c>
      <c r="K13" s="326">
        <v>28</v>
      </c>
      <c r="L13" s="322">
        <v>20</v>
      </c>
      <c r="M13" s="324" t="s">
        <v>5</v>
      </c>
      <c r="N13" s="326">
        <v>10</v>
      </c>
      <c r="O13" s="228">
        <f>C13+I13+L13</f>
        <v>52</v>
      </c>
      <c r="P13" s="262" t="s">
        <v>5</v>
      </c>
      <c r="Q13" s="264">
        <f>E13+K13+N13</f>
        <v>58</v>
      </c>
      <c r="R13" s="243">
        <v>2</v>
      </c>
    </row>
    <row r="14" spans="1:18" ht="15.75" customHeight="1" thickBot="1">
      <c r="A14" s="236"/>
      <c r="B14" s="277"/>
      <c r="C14" s="323"/>
      <c r="D14" s="325"/>
      <c r="E14" s="325"/>
      <c r="F14" s="351"/>
      <c r="G14" s="352"/>
      <c r="H14" s="353"/>
      <c r="I14" s="324"/>
      <c r="J14" s="324"/>
      <c r="K14" s="326"/>
      <c r="L14" s="323"/>
      <c r="M14" s="325"/>
      <c r="N14" s="327"/>
      <c r="O14" s="229"/>
      <c r="P14" s="263"/>
      <c r="Q14" s="265"/>
      <c r="R14" s="244"/>
    </row>
    <row r="15" spans="1:18" ht="15" customHeight="1">
      <c r="A15" s="234">
        <v>3</v>
      </c>
      <c r="B15" s="275" t="str">
        <f>'Nasazení do skupin'!B21</f>
        <v>TJ Dynamo ČEZ České Budějovice</v>
      </c>
      <c r="C15" s="319">
        <f>K7</f>
        <v>0</v>
      </c>
      <c r="D15" s="320" t="s">
        <v>5</v>
      </c>
      <c r="E15" s="321">
        <f>I7</f>
        <v>2</v>
      </c>
      <c r="F15" s="278">
        <f>K11</f>
        <v>1</v>
      </c>
      <c r="G15" s="237" t="s">
        <v>5</v>
      </c>
      <c r="H15" s="237">
        <f>I11</f>
        <v>2</v>
      </c>
      <c r="I15" s="336"/>
      <c r="J15" s="337"/>
      <c r="K15" s="338"/>
      <c r="L15" s="335">
        <v>2</v>
      </c>
      <c r="M15" s="335" t="s">
        <v>5</v>
      </c>
      <c r="N15" s="368">
        <v>0</v>
      </c>
      <c r="O15" s="226">
        <f>C15+F15+L15</f>
        <v>3</v>
      </c>
      <c r="P15" s="258" t="s">
        <v>5</v>
      </c>
      <c r="Q15" s="260">
        <f>H15+E15+N15</f>
        <v>4</v>
      </c>
      <c r="R15" s="232">
        <v>2</v>
      </c>
    </row>
    <row r="16" spans="1:18" ht="15.75" customHeight="1" thickBot="1">
      <c r="A16" s="235"/>
      <c r="B16" s="276"/>
      <c r="C16" s="246"/>
      <c r="D16" s="238"/>
      <c r="E16" s="249"/>
      <c r="F16" s="246"/>
      <c r="G16" s="238"/>
      <c r="H16" s="238"/>
      <c r="I16" s="339"/>
      <c r="J16" s="340"/>
      <c r="K16" s="341"/>
      <c r="L16" s="240"/>
      <c r="M16" s="240"/>
      <c r="N16" s="242"/>
      <c r="O16" s="227"/>
      <c r="P16" s="259"/>
      <c r="Q16" s="261"/>
      <c r="R16" s="233"/>
    </row>
    <row r="17" spans="1:19" ht="15" customHeight="1">
      <c r="A17" s="235"/>
      <c r="B17" s="276"/>
      <c r="C17" s="322">
        <f>K9</f>
        <v>4</v>
      </c>
      <c r="D17" s="324" t="s">
        <v>5</v>
      </c>
      <c r="E17" s="326">
        <f>I9</f>
        <v>20</v>
      </c>
      <c r="F17" s="322">
        <f>K13</f>
        <v>28</v>
      </c>
      <c r="G17" s="324" t="s">
        <v>5</v>
      </c>
      <c r="H17" s="324">
        <f>I13</f>
        <v>29</v>
      </c>
      <c r="I17" s="339"/>
      <c r="J17" s="340"/>
      <c r="K17" s="341"/>
      <c r="L17" s="369">
        <v>20</v>
      </c>
      <c r="M17" s="369" t="s">
        <v>5</v>
      </c>
      <c r="N17" s="371">
        <v>16</v>
      </c>
      <c r="O17" s="228">
        <f>F17+C17+L17</f>
        <v>52</v>
      </c>
      <c r="P17" s="262" t="s">
        <v>5</v>
      </c>
      <c r="Q17" s="264">
        <f>H17+E17+N17</f>
        <v>65</v>
      </c>
      <c r="R17" s="243">
        <v>3</v>
      </c>
    </row>
    <row r="18" spans="1:19" ht="15.75" customHeight="1" thickBot="1">
      <c r="A18" s="236"/>
      <c r="B18" s="277"/>
      <c r="C18" s="323"/>
      <c r="D18" s="325"/>
      <c r="E18" s="327"/>
      <c r="F18" s="323"/>
      <c r="G18" s="325"/>
      <c r="H18" s="325"/>
      <c r="I18" s="342"/>
      <c r="J18" s="343"/>
      <c r="K18" s="344"/>
      <c r="L18" s="370"/>
      <c r="M18" s="370"/>
      <c r="N18" s="372"/>
      <c r="O18" s="229"/>
      <c r="P18" s="263"/>
      <c r="Q18" s="265"/>
      <c r="R18" s="244"/>
    </row>
    <row r="19" spans="1:19" ht="15" customHeight="1">
      <c r="A19" s="234">
        <v>4</v>
      </c>
      <c r="B19" s="275" t="str">
        <f>'Nasazení do skupin'!B22</f>
        <v>UNITOP SKP Žďár nad Sázavou C</v>
      </c>
      <c r="C19" s="319">
        <f>N7</f>
        <v>0</v>
      </c>
      <c r="D19" s="320" t="s">
        <v>5</v>
      </c>
      <c r="E19" s="321">
        <f>L7</f>
        <v>2</v>
      </c>
      <c r="F19" s="319">
        <f>N11</f>
        <v>0</v>
      </c>
      <c r="G19" s="320" t="s">
        <v>5</v>
      </c>
      <c r="H19" s="321">
        <f>L11</f>
        <v>2</v>
      </c>
      <c r="I19" s="278">
        <f>N15</f>
        <v>0</v>
      </c>
      <c r="J19" s="237" t="s">
        <v>5</v>
      </c>
      <c r="K19" s="237">
        <f>L15</f>
        <v>2</v>
      </c>
      <c r="L19" s="330">
        <v>2018</v>
      </c>
      <c r="M19" s="331"/>
      <c r="N19" s="332"/>
      <c r="O19" s="226">
        <f>F19+I19+C19</f>
        <v>0</v>
      </c>
      <c r="P19" s="258" t="s">
        <v>5</v>
      </c>
      <c r="Q19" s="260">
        <f>H19+K19+E19</f>
        <v>6</v>
      </c>
      <c r="R19" s="232">
        <v>0</v>
      </c>
    </row>
    <row r="20" spans="1:19" ht="15.75" customHeight="1" thickBot="1">
      <c r="A20" s="235"/>
      <c r="B20" s="276"/>
      <c r="C20" s="246"/>
      <c r="D20" s="238"/>
      <c r="E20" s="249"/>
      <c r="F20" s="246"/>
      <c r="G20" s="238"/>
      <c r="H20" s="249"/>
      <c r="I20" s="246"/>
      <c r="J20" s="238"/>
      <c r="K20" s="238"/>
      <c r="L20" s="220"/>
      <c r="M20" s="221"/>
      <c r="N20" s="222"/>
      <c r="O20" s="227"/>
      <c r="P20" s="259"/>
      <c r="Q20" s="261"/>
      <c r="R20" s="233"/>
    </row>
    <row r="21" spans="1:19" ht="15" customHeight="1">
      <c r="A21" s="235"/>
      <c r="B21" s="276"/>
      <c r="C21" s="322">
        <f>N9</f>
        <v>4</v>
      </c>
      <c r="D21" s="324" t="s">
        <v>5</v>
      </c>
      <c r="E21" s="326">
        <f>L9</f>
        <v>20</v>
      </c>
      <c r="F21" s="322">
        <f>N13</f>
        <v>10</v>
      </c>
      <c r="G21" s="324" t="s">
        <v>5</v>
      </c>
      <c r="H21" s="326">
        <f>L13</f>
        <v>20</v>
      </c>
      <c r="I21" s="322">
        <f>N17</f>
        <v>16</v>
      </c>
      <c r="J21" s="324" t="s">
        <v>5</v>
      </c>
      <c r="K21" s="324">
        <f>L17</f>
        <v>20</v>
      </c>
      <c r="L21" s="220"/>
      <c r="M21" s="221"/>
      <c r="N21" s="222"/>
      <c r="O21" s="228">
        <f>F21+I21+C21</f>
        <v>30</v>
      </c>
      <c r="P21" s="262" t="s">
        <v>5</v>
      </c>
      <c r="Q21" s="264">
        <f>H21+K21+E21</f>
        <v>60</v>
      </c>
      <c r="R21" s="243">
        <v>4</v>
      </c>
    </row>
    <row r="22" spans="1:19" ht="15.75" customHeight="1" thickBot="1">
      <c r="A22" s="236"/>
      <c r="B22" s="277"/>
      <c r="C22" s="323"/>
      <c r="D22" s="325"/>
      <c r="E22" s="327"/>
      <c r="F22" s="323"/>
      <c r="G22" s="325"/>
      <c r="H22" s="327"/>
      <c r="I22" s="323"/>
      <c r="J22" s="325"/>
      <c r="K22" s="325"/>
      <c r="L22" s="223"/>
      <c r="M22" s="224"/>
      <c r="N22" s="225"/>
      <c r="O22" s="229"/>
      <c r="P22" s="263"/>
      <c r="Q22" s="265"/>
      <c r="R22" s="244"/>
    </row>
    <row r="24" spans="1:19" ht="24.9" customHeight="1">
      <c r="A24" s="200"/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79"/>
      <c r="Q24" s="79"/>
      <c r="R24" s="79"/>
    </row>
    <row r="25" spans="1:19" ht="15" customHeight="1">
      <c r="A25" s="199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27"/>
      <c r="P25" s="26"/>
      <c r="Q25" s="26"/>
      <c r="R25" s="27"/>
      <c r="S25" s="1"/>
    </row>
    <row r="26" spans="1:19" ht="15" customHeight="1">
      <c r="A26" s="199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27"/>
      <c r="P26" s="26"/>
      <c r="Q26" s="25"/>
      <c r="R26" s="27"/>
      <c r="S26" s="1"/>
    </row>
    <row r="27" spans="1:19" ht="15" customHeight="1">
      <c r="A27" s="199"/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"/>
      <c r="P27" s="26"/>
      <c r="Q27" s="26"/>
      <c r="R27" s="27"/>
    </row>
    <row r="28" spans="1:19" ht="15" customHeight="1">
      <c r="A28" s="199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27"/>
      <c r="P28" s="26"/>
      <c r="Q28" s="25"/>
      <c r="R28" s="27"/>
    </row>
    <row r="29" spans="1:19" ht="15" customHeight="1">
      <c r="A29" s="199"/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27"/>
      <c r="P29" s="26"/>
      <c r="Q29" s="26"/>
      <c r="R29" s="27"/>
    </row>
    <row r="30" spans="1:19" ht="15" customHeight="1">
      <c r="A30" s="199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27"/>
      <c r="P30" s="26"/>
      <c r="Q30" s="25"/>
      <c r="R30" s="27"/>
    </row>
    <row r="31" spans="1:19" ht="15" customHeight="1">
      <c r="A31" s="199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27"/>
      <c r="P31" s="26"/>
      <c r="Q31" s="26"/>
      <c r="R31" s="27"/>
    </row>
    <row r="32" spans="1:19" ht="15" customHeight="1">
      <c r="A32" s="199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27"/>
      <c r="P32" s="26"/>
      <c r="Q32" s="25"/>
      <c r="R32" s="27"/>
    </row>
    <row r="33" spans="1:18" ht="15" customHeight="1">
      <c r="A33" s="199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27"/>
      <c r="P33" s="26"/>
      <c r="Q33" s="26"/>
      <c r="R33" s="27"/>
    </row>
    <row r="34" spans="1:18" ht="15" customHeight="1">
      <c r="A34" s="199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27"/>
      <c r="P34" s="26"/>
      <c r="Q34" s="25"/>
      <c r="R34" s="27"/>
    </row>
    <row r="35" spans="1:18" ht="15" customHeight="1">
      <c r="A35" s="199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27"/>
      <c r="P35" s="26"/>
      <c r="Q35" s="26"/>
      <c r="R35" s="27"/>
    </row>
    <row r="36" spans="1:18" ht="15" customHeight="1">
      <c r="A36" s="199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27"/>
      <c r="P36" s="26"/>
      <c r="Q36" s="25"/>
      <c r="R36" s="27"/>
    </row>
    <row r="37" spans="1:18" ht="15.6" customHeight="1">
      <c r="A37" s="62"/>
      <c r="B37" s="26"/>
      <c r="C37" s="27"/>
    </row>
    <row r="38" spans="1:18" ht="15.6" customHeight="1">
      <c r="A38" s="62"/>
      <c r="B38" s="25"/>
      <c r="C38" s="27"/>
    </row>
    <row r="39" spans="1:18" ht="14.4" customHeight="1">
      <c r="P39" s="62"/>
      <c r="Q39" s="26"/>
      <c r="R39" s="27"/>
    </row>
    <row r="40" spans="1:18" ht="14.4" customHeight="1">
      <c r="P40" s="62"/>
      <c r="Q40" s="25"/>
      <c r="R40" s="27"/>
    </row>
    <row r="41" spans="1:18" ht="15.6">
      <c r="P41" s="62"/>
      <c r="Q41" s="26"/>
      <c r="R41" s="27"/>
    </row>
    <row r="42" spans="1:18" ht="15.6">
      <c r="P42" s="62"/>
      <c r="Q42" s="25"/>
      <c r="R42" s="27"/>
    </row>
    <row r="43" spans="1:18" ht="15.6">
      <c r="P43" s="62"/>
      <c r="Q43" s="26"/>
      <c r="R43" s="27"/>
    </row>
    <row r="44" spans="1:18" ht="15.6">
      <c r="P44" s="62"/>
      <c r="Q44" s="25"/>
      <c r="R44" s="27"/>
    </row>
    <row r="49" ht="15" customHeight="1"/>
    <row r="53" ht="14.4" customHeight="1"/>
    <row r="54" ht="14.4" customHeight="1"/>
    <row r="67" ht="15" customHeight="1"/>
    <row r="71" ht="14.4" customHeight="1"/>
    <row r="72" ht="14.4" customHeight="1"/>
    <row r="91" ht="14.4" customHeight="1"/>
    <row r="92" ht="14.4" customHeight="1"/>
  </sheetData>
  <mergeCells count="150">
    <mergeCell ref="A2:R3"/>
    <mergeCell ref="C4:R4"/>
    <mergeCell ref="O5:Q5"/>
    <mergeCell ref="C5:E6"/>
    <mergeCell ref="F5:H6"/>
    <mergeCell ref="I5:K6"/>
    <mergeCell ref="L5:N6"/>
    <mergeCell ref="C7:E10"/>
    <mergeCell ref="A7:A10"/>
    <mergeCell ref="B7:B10"/>
    <mergeCell ref="O9:O10"/>
    <mergeCell ref="O7:O8"/>
    <mergeCell ref="N9:N10"/>
    <mergeCell ref="I7:I8"/>
    <mergeCell ref="J7:J8"/>
    <mergeCell ref="K7:K8"/>
    <mergeCell ref="L7:L8"/>
    <mergeCell ref="M7:M8"/>
    <mergeCell ref="N7:N8"/>
    <mergeCell ref="F7:F8"/>
    <mergeCell ref="G7:G8"/>
    <mergeCell ref="H7:H8"/>
    <mergeCell ref="A4:B6"/>
    <mergeCell ref="O6:Q6"/>
    <mergeCell ref="F9:F10"/>
    <mergeCell ref="G9:G10"/>
    <mergeCell ref="H9:H10"/>
    <mergeCell ref="L9:L10"/>
    <mergeCell ref="M9:M10"/>
    <mergeCell ref="I9:I10"/>
    <mergeCell ref="J9:J10"/>
    <mergeCell ref="K9:K10"/>
    <mergeCell ref="I11:I12"/>
    <mergeCell ref="J11:J12"/>
    <mergeCell ref="K11:K12"/>
    <mergeCell ref="N13:N14"/>
    <mergeCell ref="L11:L12"/>
    <mergeCell ref="M11:M12"/>
    <mergeCell ref="N11:N12"/>
    <mergeCell ref="A11:A14"/>
    <mergeCell ref="O13:O14"/>
    <mergeCell ref="B11:B14"/>
    <mergeCell ref="O11:O12"/>
    <mergeCell ref="C13:C14"/>
    <mergeCell ref="D13:D14"/>
    <mergeCell ref="E13:E14"/>
    <mergeCell ref="C11:C12"/>
    <mergeCell ref="D11:D12"/>
    <mergeCell ref="E11:E12"/>
    <mergeCell ref="F11:H14"/>
    <mergeCell ref="I13:I14"/>
    <mergeCell ref="J13:J14"/>
    <mergeCell ref="K13:K14"/>
    <mergeCell ref="L13:L14"/>
    <mergeCell ref="M13:M14"/>
    <mergeCell ref="O15:O16"/>
    <mergeCell ref="C17:C18"/>
    <mergeCell ref="D17:D18"/>
    <mergeCell ref="E17:E18"/>
    <mergeCell ref="F17:F18"/>
    <mergeCell ref="G17:G18"/>
    <mergeCell ref="H17:H18"/>
    <mergeCell ref="G15:G16"/>
    <mergeCell ref="I15:K18"/>
    <mergeCell ref="O17:O18"/>
    <mergeCell ref="M17:M18"/>
    <mergeCell ref="N17:N18"/>
    <mergeCell ref="H15:H16"/>
    <mergeCell ref="L15:L16"/>
    <mergeCell ref="M15:M16"/>
    <mergeCell ref="N15:N16"/>
    <mergeCell ref="L17:L18"/>
    <mergeCell ref="A27:A28"/>
    <mergeCell ref="B27:C28"/>
    <mergeCell ref="D27:D28"/>
    <mergeCell ref="E27:N28"/>
    <mergeCell ref="L19:N22"/>
    <mergeCell ref="O19:O20"/>
    <mergeCell ref="C21:C22"/>
    <mergeCell ref="D21:D22"/>
    <mergeCell ref="E21:E22"/>
    <mergeCell ref="F21:F22"/>
    <mergeCell ref="G21:G22"/>
    <mergeCell ref="H21:H22"/>
    <mergeCell ref="G19:G20"/>
    <mergeCell ref="H19:H20"/>
    <mergeCell ref="I19:I20"/>
    <mergeCell ref="J19:J20"/>
    <mergeCell ref="K19:K20"/>
    <mergeCell ref="I21:I22"/>
    <mergeCell ref="J21:J22"/>
    <mergeCell ref="O21:O22"/>
    <mergeCell ref="B15:B18"/>
    <mergeCell ref="B19:B22"/>
    <mergeCell ref="K21:K22"/>
    <mergeCell ref="A19:A22"/>
    <mergeCell ref="C19:C20"/>
    <mergeCell ref="D19:D20"/>
    <mergeCell ref="E19:E20"/>
    <mergeCell ref="F19:F20"/>
    <mergeCell ref="A15:A18"/>
    <mergeCell ref="C15:C16"/>
    <mergeCell ref="D15:D16"/>
    <mergeCell ref="E15:E16"/>
    <mergeCell ref="F15:F16"/>
    <mergeCell ref="P7:P8"/>
    <mergeCell ref="Q7:Q8"/>
    <mergeCell ref="R7:R8"/>
    <mergeCell ref="P9:P10"/>
    <mergeCell ref="Q9:Q10"/>
    <mergeCell ref="R9:R10"/>
    <mergeCell ref="Q11:Q12"/>
    <mergeCell ref="R11:R12"/>
    <mergeCell ref="P11:P12"/>
    <mergeCell ref="R13:R14"/>
    <mergeCell ref="P15:P16"/>
    <mergeCell ref="Q15:Q16"/>
    <mergeCell ref="R15:R16"/>
    <mergeCell ref="P17:P18"/>
    <mergeCell ref="Q17:Q18"/>
    <mergeCell ref="R17:R18"/>
    <mergeCell ref="P19:P20"/>
    <mergeCell ref="Q19:Q20"/>
    <mergeCell ref="R19:R20"/>
    <mergeCell ref="Q13:Q14"/>
    <mergeCell ref="P13:P14"/>
    <mergeCell ref="P21:P22"/>
    <mergeCell ref="Q21:Q22"/>
    <mergeCell ref="R21:R22"/>
    <mergeCell ref="A33:A34"/>
    <mergeCell ref="B33:C34"/>
    <mergeCell ref="D33:D34"/>
    <mergeCell ref="E33:N34"/>
    <mergeCell ref="A35:A36"/>
    <mergeCell ref="B35:C36"/>
    <mergeCell ref="D35:D36"/>
    <mergeCell ref="E35:N36"/>
    <mergeCell ref="A24:O24"/>
    <mergeCell ref="A29:A30"/>
    <mergeCell ref="B29:C30"/>
    <mergeCell ref="D29:D30"/>
    <mergeCell ref="E29:N30"/>
    <mergeCell ref="A31:A32"/>
    <mergeCell ref="B31:C32"/>
    <mergeCell ref="D31:D32"/>
    <mergeCell ref="E31:N32"/>
    <mergeCell ref="A25:A26"/>
    <mergeCell ref="B25:C26"/>
    <mergeCell ref="D25:D26"/>
    <mergeCell ref="E25:N26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52"/>
  <sheetViews>
    <sheetView showGridLines="0" topLeftCell="A13" zoomScale="102" zoomScaleNormal="102" workbookViewId="0">
      <selection activeCell="L25" sqref="L25"/>
    </sheetView>
  </sheetViews>
  <sheetFormatPr defaultRowHeight="15"/>
  <cols>
    <col min="1" max="1" width="9.109375" style="101"/>
    <col min="2" max="2" width="6.88671875" style="29" customWidth="1"/>
    <col min="3" max="3" width="10.6640625" style="29" customWidth="1"/>
    <col min="4" max="4" width="24.33203125" style="29" customWidth="1"/>
    <col min="5" max="5" width="1.44140625" style="30" customWidth="1"/>
    <col min="6" max="6" width="24.5546875" style="29" customWidth="1"/>
    <col min="7" max="7" width="9.5546875" style="29" customWidth="1"/>
    <col min="8" max="256" width="9.109375" style="24"/>
    <col min="257" max="258" width="9.109375" style="24" customWidth="1"/>
    <col min="259" max="259" width="9.109375" style="24"/>
    <col min="260" max="260" width="22.33203125" style="24" customWidth="1"/>
    <col min="261" max="261" width="9.109375" style="24"/>
    <col min="262" max="262" width="24.33203125" style="24" customWidth="1"/>
    <col min="263" max="512" width="9.109375" style="24"/>
    <col min="513" max="514" width="9.109375" style="24" customWidth="1"/>
    <col min="515" max="515" width="9.109375" style="24"/>
    <col min="516" max="516" width="22.33203125" style="24" customWidth="1"/>
    <col min="517" max="517" width="9.109375" style="24"/>
    <col min="518" max="518" width="24.33203125" style="24" customWidth="1"/>
    <col min="519" max="768" width="9.109375" style="24"/>
    <col min="769" max="770" width="9.109375" style="24" customWidth="1"/>
    <col min="771" max="771" width="9.109375" style="24"/>
    <col min="772" max="772" width="22.33203125" style="24" customWidth="1"/>
    <col min="773" max="773" width="9.109375" style="24"/>
    <col min="774" max="774" width="24.33203125" style="24" customWidth="1"/>
    <col min="775" max="1024" width="9.109375" style="24"/>
    <col min="1025" max="1026" width="9.109375" style="24" customWidth="1"/>
    <col min="1027" max="1027" width="9.109375" style="24"/>
    <col min="1028" max="1028" width="22.33203125" style="24" customWidth="1"/>
    <col min="1029" max="1029" width="9.109375" style="24"/>
    <col min="1030" max="1030" width="24.33203125" style="24" customWidth="1"/>
    <col min="1031" max="1280" width="9.109375" style="24"/>
    <col min="1281" max="1282" width="9.109375" style="24" customWidth="1"/>
    <col min="1283" max="1283" width="9.109375" style="24"/>
    <col min="1284" max="1284" width="22.33203125" style="24" customWidth="1"/>
    <col min="1285" max="1285" width="9.109375" style="24"/>
    <col min="1286" max="1286" width="24.33203125" style="24" customWidth="1"/>
    <col min="1287" max="1536" width="9.109375" style="24"/>
    <col min="1537" max="1538" width="9.109375" style="24" customWidth="1"/>
    <col min="1539" max="1539" width="9.109375" style="24"/>
    <col min="1540" max="1540" width="22.33203125" style="24" customWidth="1"/>
    <col min="1541" max="1541" width="9.109375" style="24"/>
    <col min="1542" max="1542" width="24.33203125" style="24" customWidth="1"/>
    <col min="1543" max="1792" width="9.109375" style="24"/>
    <col min="1793" max="1794" width="9.109375" style="24" customWidth="1"/>
    <col min="1795" max="1795" width="9.109375" style="24"/>
    <col min="1796" max="1796" width="22.33203125" style="24" customWidth="1"/>
    <col min="1797" max="1797" width="9.109375" style="24"/>
    <col min="1798" max="1798" width="24.33203125" style="24" customWidth="1"/>
    <col min="1799" max="2048" width="9.109375" style="24"/>
    <col min="2049" max="2050" width="9.109375" style="24" customWidth="1"/>
    <col min="2051" max="2051" width="9.109375" style="24"/>
    <col min="2052" max="2052" width="22.33203125" style="24" customWidth="1"/>
    <col min="2053" max="2053" width="9.109375" style="24"/>
    <col min="2054" max="2054" width="24.33203125" style="24" customWidth="1"/>
    <col min="2055" max="2304" width="9.109375" style="24"/>
    <col min="2305" max="2306" width="9.109375" style="24" customWidth="1"/>
    <col min="2307" max="2307" width="9.109375" style="24"/>
    <col min="2308" max="2308" width="22.33203125" style="24" customWidth="1"/>
    <col min="2309" max="2309" width="9.109375" style="24"/>
    <col min="2310" max="2310" width="24.33203125" style="24" customWidth="1"/>
    <col min="2311" max="2560" width="9.109375" style="24"/>
    <col min="2561" max="2562" width="9.109375" style="24" customWidth="1"/>
    <col min="2563" max="2563" width="9.109375" style="24"/>
    <col min="2564" max="2564" width="22.33203125" style="24" customWidth="1"/>
    <col min="2565" max="2565" width="9.109375" style="24"/>
    <col min="2566" max="2566" width="24.33203125" style="24" customWidth="1"/>
    <col min="2567" max="2816" width="9.109375" style="24"/>
    <col min="2817" max="2818" width="9.109375" style="24" customWidth="1"/>
    <col min="2819" max="2819" width="9.109375" style="24"/>
    <col min="2820" max="2820" width="22.33203125" style="24" customWidth="1"/>
    <col min="2821" max="2821" width="9.109375" style="24"/>
    <col min="2822" max="2822" width="24.33203125" style="24" customWidth="1"/>
    <col min="2823" max="3072" width="9.109375" style="24"/>
    <col min="3073" max="3074" width="9.109375" style="24" customWidth="1"/>
    <col min="3075" max="3075" width="9.109375" style="24"/>
    <col min="3076" max="3076" width="22.33203125" style="24" customWidth="1"/>
    <col min="3077" max="3077" width="9.109375" style="24"/>
    <col min="3078" max="3078" width="24.33203125" style="24" customWidth="1"/>
    <col min="3079" max="3328" width="9.109375" style="24"/>
    <col min="3329" max="3330" width="9.109375" style="24" customWidth="1"/>
    <col min="3331" max="3331" width="9.109375" style="24"/>
    <col min="3332" max="3332" width="22.33203125" style="24" customWidth="1"/>
    <col min="3333" max="3333" width="9.109375" style="24"/>
    <col min="3334" max="3334" width="24.33203125" style="24" customWidth="1"/>
    <col min="3335" max="3584" width="9.109375" style="24"/>
    <col min="3585" max="3586" width="9.109375" style="24" customWidth="1"/>
    <col min="3587" max="3587" width="9.109375" style="24"/>
    <col min="3588" max="3588" width="22.33203125" style="24" customWidth="1"/>
    <col min="3589" max="3589" width="9.109375" style="24"/>
    <col min="3590" max="3590" width="24.33203125" style="24" customWidth="1"/>
    <col min="3591" max="3840" width="9.109375" style="24"/>
    <col min="3841" max="3842" width="9.109375" style="24" customWidth="1"/>
    <col min="3843" max="3843" width="9.109375" style="24"/>
    <col min="3844" max="3844" width="22.33203125" style="24" customWidth="1"/>
    <col min="3845" max="3845" width="9.109375" style="24"/>
    <col min="3846" max="3846" width="24.33203125" style="24" customWidth="1"/>
    <col min="3847" max="4096" width="9.109375" style="24"/>
    <col min="4097" max="4098" width="9.109375" style="24" customWidth="1"/>
    <col min="4099" max="4099" width="9.109375" style="24"/>
    <col min="4100" max="4100" width="22.33203125" style="24" customWidth="1"/>
    <col min="4101" max="4101" width="9.109375" style="24"/>
    <col min="4102" max="4102" width="24.33203125" style="24" customWidth="1"/>
    <col min="4103" max="4352" width="9.109375" style="24"/>
    <col min="4353" max="4354" width="9.109375" style="24" customWidth="1"/>
    <col min="4355" max="4355" width="9.109375" style="24"/>
    <col min="4356" max="4356" width="22.33203125" style="24" customWidth="1"/>
    <col min="4357" max="4357" width="9.109375" style="24"/>
    <col min="4358" max="4358" width="24.33203125" style="24" customWidth="1"/>
    <col min="4359" max="4608" width="9.109375" style="24"/>
    <col min="4609" max="4610" width="9.109375" style="24" customWidth="1"/>
    <col min="4611" max="4611" width="9.109375" style="24"/>
    <col min="4612" max="4612" width="22.33203125" style="24" customWidth="1"/>
    <col min="4613" max="4613" width="9.109375" style="24"/>
    <col min="4614" max="4614" width="24.33203125" style="24" customWidth="1"/>
    <col min="4615" max="4864" width="9.109375" style="24"/>
    <col min="4865" max="4866" width="9.109375" style="24" customWidth="1"/>
    <col min="4867" max="4867" width="9.109375" style="24"/>
    <col min="4868" max="4868" width="22.33203125" style="24" customWidth="1"/>
    <col min="4869" max="4869" width="9.109375" style="24"/>
    <col min="4870" max="4870" width="24.33203125" style="24" customWidth="1"/>
    <col min="4871" max="5120" width="9.109375" style="24"/>
    <col min="5121" max="5122" width="9.109375" style="24" customWidth="1"/>
    <col min="5123" max="5123" width="9.109375" style="24"/>
    <col min="5124" max="5124" width="22.33203125" style="24" customWidth="1"/>
    <col min="5125" max="5125" width="9.109375" style="24"/>
    <col min="5126" max="5126" width="24.33203125" style="24" customWidth="1"/>
    <col min="5127" max="5376" width="9.109375" style="24"/>
    <col min="5377" max="5378" width="9.109375" style="24" customWidth="1"/>
    <col min="5379" max="5379" width="9.109375" style="24"/>
    <col min="5380" max="5380" width="22.33203125" style="24" customWidth="1"/>
    <col min="5381" max="5381" width="9.109375" style="24"/>
    <col min="5382" max="5382" width="24.33203125" style="24" customWidth="1"/>
    <col min="5383" max="5632" width="9.109375" style="24"/>
    <col min="5633" max="5634" width="9.109375" style="24" customWidth="1"/>
    <col min="5635" max="5635" width="9.109375" style="24"/>
    <col min="5636" max="5636" width="22.33203125" style="24" customWidth="1"/>
    <col min="5637" max="5637" width="9.109375" style="24"/>
    <col min="5638" max="5638" width="24.33203125" style="24" customWidth="1"/>
    <col min="5639" max="5888" width="9.109375" style="24"/>
    <col min="5889" max="5890" width="9.109375" style="24" customWidth="1"/>
    <col min="5891" max="5891" width="9.109375" style="24"/>
    <col min="5892" max="5892" width="22.33203125" style="24" customWidth="1"/>
    <col min="5893" max="5893" width="9.109375" style="24"/>
    <col min="5894" max="5894" width="24.33203125" style="24" customWidth="1"/>
    <col min="5895" max="6144" width="9.109375" style="24"/>
    <col min="6145" max="6146" width="9.109375" style="24" customWidth="1"/>
    <col min="6147" max="6147" width="9.109375" style="24"/>
    <col min="6148" max="6148" width="22.33203125" style="24" customWidth="1"/>
    <col min="6149" max="6149" width="9.109375" style="24"/>
    <col min="6150" max="6150" width="24.33203125" style="24" customWidth="1"/>
    <col min="6151" max="6400" width="9.109375" style="24"/>
    <col min="6401" max="6402" width="9.109375" style="24" customWidth="1"/>
    <col min="6403" max="6403" width="9.109375" style="24"/>
    <col min="6404" max="6404" width="22.33203125" style="24" customWidth="1"/>
    <col min="6405" max="6405" width="9.109375" style="24"/>
    <col min="6406" max="6406" width="24.33203125" style="24" customWidth="1"/>
    <col min="6407" max="6656" width="9.109375" style="24"/>
    <col min="6657" max="6658" width="9.109375" style="24" customWidth="1"/>
    <col min="6659" max="6659" width="9.109375" style="24"/>
    <col min="6660" max="6660" width="22.33203125" style="24" customWidth="1"/>
    <col min="6661" max="6661" width="9.109375" style="24"/>
    <col min="6662" max="6662" width="24.33203125" style="24" customWidth="1"/>
    <col min="6663" max="6912" width="9.109375" style="24"/>
    <col min="6913" max="6914" width="9.109375" style="24" customWidth="1"/>
    <col min="6915" max="6915" width="9.109375" style="24"/>
    <col min="6916" max="6916" width="22.33203125" style="24" customWidth="1"/>
    <col min="6917" max="6917" width="9.109375" style="24"/>
    <col min="6918" max="6918" width="24.33203125" style="24" customWidth="1"/>
    <col min="6919" max="7168" width="9.109375" style="24"/>
    <col min="7169" max="7170" width="9.109375" style="24" customWidth="1"/>
    <col min="7171" max="7171" width="9.109375" style="24"/>
    <col min="7172" max="7172" width="22.33203125" style="24" customWidth="1"/>
    <col min="7173" max="7173" width="9.109375" style="24"/>
    <col min="7174" max="7174" width="24.33203125" style="24" customWidth="1"/>
    <col min="7175" max="7424" width="9.109375" style="24"/>
    <col min="7425" max="7426" width="9.109375" style="24" customWidth="1"/>
    <col min="7427" max="7427" width="9.109375" style="24"/>
    <col min="7428" max="7428" width="22.33203125" style="24" customWidth="1"/>
    <col min="7429" max="7429" width="9.109375" style="24"/>
    <col min="7430" max="7430" width="24.33203125" style="24" customWidth="1"/>
    <col min="7431" max="7680" width="9.109375" style="24"/>
    <col min="7681" max="7682" width="9.109375" style="24" customWidth="1"/>
    <col min="7683" max="7683" width="9.109375" style="24"/>
    <col min="7684" max="7684" width="22.33203125" style="24" customWidth="1"/>
    <col min="7685" max="7685" width="9.109375" style="24"/>
    <col min="7686" max="7686" width="24.33203125" style="24" customWidth="1"/>
    <col min="7687" max="7936" width="9.109375" style="24"/>
    <col min="7937" max="7938" width="9.109375" style="24" customWidth="1"/>
    <col min="7939" max="7939" width="9.109375" style="24"/>
    <col min="7940" max="7940" width="22.33203125" style="24" customWidth="1"/>
    <col min="7941" max="7941" width="9.109375" style="24"/>
    <col min="7942" max="7942" width="24.33203125" style="24" customWidth="1"/>
    <col min="7943" max="8192" width="9.109375" style="24"/>
    <col min="8193" max="8194" width="9.109375" style="24" customWidth="1"/>
    <col min="8195" max="8195" width="9.109375" style="24"/>
    <col min="8196" max="8196" width="22.33203125" style="24" customWidth="1"/>
    <col min="8197" max="8197" width="9.109375" style="24"/>
    <col min="8198" max="8198" width="24.33203125" style="24" customWidth="1"/>
    <col min="8199" max="8448" width="9.109375" style="24"/>
    <col min="8449" max="8450" width="9.109375" style="24" customWidth="1"/>
    <col min="8451" max="8451" width="9.109375" style="24"/>
    <col min="8452" max="8452" width="22.33203125" style="24" customWidth="1"/>
    <col min="8453" max="8453" width="9.109375" style="24"/>
    <col min="8454" max="8454" width="24.33203125" style="24" customWidth="1"/>
    <col min="8455" max="8704" width="9.109375" style="24"/>
    <col min="8705" max="8706" width="9.109375" style="24" customWidth="1"/>
    <col min="8707" max="8707" width="9.109375" style="24"/>
    <col min="8708" max="8708" width="22.33203125" style="24" customWidth="1"/>
    <col min="8709" max="8709" width="9.109375" style="24"/>
    <col min="8710" max="8710" width="24.33203125" style="24" customWidth="1"/>
    <col min="8711" max="8960" width="9.109375" style="24"/>
    <col min="8961" max="8962" width="9.109375" style="24" customWidth="1"/>
    <col min="8963" max="8963" width="9.109375" style="24"/>
    <col min="8964" max="8964" width="22.33203125" style="24" customWidth="1"/>
    <col min="8965" max="8965" width="9.109375" style="24"/>
    <col min="8966" max="8966" width="24.33203125" style="24" customWidth="1"/>
    <col min="8967" max="9216" width="9.109375" style="24"/>
    <col min="9217" max="9218" width="9.109375" style="24" customWidth="1"/>
    <col min="9219" max="9219" width="9.109375" style="24"/>
    <col min="9220" max="9220" width="22.33203125" style="24" customWidth="1"/>
    <col min="9221" max="9221" width="9.109375" style="24"/>
    <col min="9222" max="9222" width="24.33203125" style="24" customWidth="1"/>
    <col min="9223" max="9472" width="9.109375" style="24"/>
    <col min="9473" max="9474" width="9.109375" style="24" customWidth="1"/>
    <col min="9475" max="9475" width="9.109375" style="24"/>
    <col min="9476" max="9476" width="22.33203125" style="24" customWidth="1"/>
    <col min="9477" max="9477" width="9.109375" style="24"/>
    <col min="9478" max="9478" width="24.33203125" style="24" customWidth="1"/>
    <col min="9479" max="9728" width="9.109375" style="24"/>
    <col min="9729" max="9730" width="9.109375" style="24" customWidth="1"/>
    <col min="9731" max="9731" width="9.109375" style="24"/>
    <col min="9732" max="9732" width="22.33203125" style="24" customWidth="1"/>
    <col min="9733" max="9733" width="9.109375" style="24"/>
    <col min="9734" max="9734" width="24.33203125" style="24" customWidth="1"/>
    <col min="9735" max="9984" width="9.109375" style="24"/>
    <col min="9985" max="9986" width="9.109375" style="24" customWidth="1"/>
    <col min="9987" max="9987" width="9.109375" style="24"/>
    <col min="9988" max="9988" width="22.33203125" style="24" customWidth="1"/>
    <col min="9989" max="9989" width="9.109375" style="24"/>
    <col min="9990" max="9990" width="24.33203125" style="24" customWidth="1"/>
    <col min="9991" max="10240" width="9.109375" style="24"/>
    <col min="10241" max="10242" width="9.109375" style="24" customWidth="1"/>
    <col min="10243" max="10243" width="9.109375" style="24"/>
    <col min="10244" max="10244" width="22.33203125" style="24" customWidth="1"/>
    <col min="10245" max="10245" width="9.109375" style="24"/>
    <col min="10246" max="10246" width="24.33203125" style="24" customWidth="1"/>
    <col min="10247" max="10496" width="9.109375" style="24"/>
    <col min="10497" max="10498" width="9.109375" style="24" customWidth="1"/>
    <col min="10499" max="10499" width="9.109375" style="24"/>
    <col min="10500" max="10500" width="22.33203125" style="24" customWidth="1"/>
    <col min="10501" max="10501" width="9.109375" style="24"/>
    <col min="10502" max="10502" width="24.33203125" style="24" customWidth="1"/>
    <col min="10503" max="10752" width="9.109375" style="24"/>
    <col min="10753" max="10754" width="9.109375" style="24" customWidth="1"/>
    <col min="10755" max="10755" width="9.109375" style="24"/>
    <col min="10756" max="10756" width="22.33203125" style="24" customWidth="1"/>
    <col min="10757" max="10757" width="9.109375" style="24"/>
    <col min="10758" max="10758" width="24.33203125" style="24" customWidth="1"/>
    <col min="10759" max="11008" width="9.109375" style="24"/>
    <col min="11009" max="11010" width="9.109375" style="24" customWidth="1"/>
    <col min="11011" max="11011" width="9.109375" style="24"/>
    <col min="11012" max="11012" width="22.33203125" style="24" customWidth="1"/>
    <col min="11013" max="11013" width="9.109375" style="24"/>
    <col min="11014" max="11014" width="24.33203125" style="24" customWidth="1"/>
    <col min="11015" max="11264" width="9.109375" style="24"/>
    <col min="11265" max="11266" width="9.109375" style="24" customWidth="1"/>
    <col min="11267" max="11267" width="9.109375" style="24"/>
    <col min="11268" max="11268" width="22.33203125" style="24" customWidth="1"/>
    <col min="11269" max="11269" width="9.109375" style="24"/>
    <col min="11270" max="11270" width="24.33203125" style="24" customWidth="1"/>
    <col min="11271" max="11520" width="9.109375" style="24"/>
    <col min="11521" max="11522" width="9.109375" style="24" customWidth="1"/>
    <col min="11523" max="11523" width="9.109375" style="24"/>
    <col min="11524" max="11524" width="22.33203125" style="24" customWidth="1"/>
    <col min="11525" max="11525" width="9.109375" style="24"/>
    <col min="11526" max="11526" width="24.33203125" style="24" customWidth="1"/>
    <col min="11527" max="11776" width="9.109375" style="24"/>
    <col min="11777" max="11778" width="9.109375" style="24" customWidth="1"/>
    <col min="11779" max="11779" width="9.109375" style="24"/>
    <col min="11780" max="11780" width="22.33203125" style="24" customWidth="1"/>
    <col min="11781" max="11781" width="9.109375" style="24"/>
    <col min="11782" max="11782" width="24.33203125" style="24" customWidth="1"/>
    <col min="11783" max="12032" width="9.109375" style="24"/>
    <col min="12033" max="12034" width="9.109375" style="24" customWidth="1"/>
    <col min="12035" max="12035" width="9.109375" style="24"/>
    <col min="12036" max="12036" width="22.33203125" style="24" customWidth="1"/>
    <col min="12037" max="12037" width="9.109375" style="24"/>
    <col min="12038" max="12038" width="24.33203125" style="24" customWidth="1"/>
    <col min="12039" max="12288" width="9.109375" style="24"/>
    <col min="12289" max="12290" width="9.109375" style="24" customWidth="1"/>
    <col min="12291" max="12291" width="9.109375" style="24"/>
    <col min="12292" max="12292" width="22.33203125" style="24" customWidth="1"/>
    <col min="12293" max="12293" width="9.109375" style="24"/>
    <col min="12294" max="12294" width="24.33203125" style="24" customWidth="1"/>
    <col min="12295" max="12544" width="9.109375" style="24"/>
    <col min="12545" max="12546" width="9.109375" style="24" customWidth="1"/>
    <col min="12547" max="12547" width="9.109375" style="24"/>
    <col min="12548" max="12548" width="22.33203125" style="24" customWidth="1"/>
    <col min="12549" max="12549" width="9.109375" style="24"/>
    <col min="12550" max="12550" width="24.33203125" style="24" customWidth="1"/>
    <col min="12551" max="12800" width="9.109375" style="24"/>
    <col min="12801" max="12802" width="9.109375" style="24" customWidth="1"/>
    <col min="12803" max="12803" width="9.109375" style="24"/>
    <col min="12804" max="12804" width="22.33203125" style="24" customWidth="1"/>
    <col min="12805" max="12805" width="9.109375" style="24"/>
    <col min="12806" max="12806" width="24.33203125" style="24" customWidth="1"/>
    <col min="12807" max="13056" width="9.109375" style="24"/>
    <col min="13057" max="13058" width="9.109375" style="24" customWidth="1"/>
    <col min="13059" max="13059" width="9.109375" style="24"/>
    <col min="13060" max="13060" width="22.33203125" style="24" customWidth="1"/>
    <col min="13061" max="13061" width="9.109375" style="24"/>
    <col min="13062" max="13062" width="24.33203125" style="24" customWidth="1"/>
    <col min="13063" max="13312" width="9.109375" style="24"/>
    <col min="13313" max="13314" width="9.109375" style="24" customWidth="1"/>
    <col min="13315" max="13315" width="9.109375" style="24"/>
    <col min="13316" max="13316" width="22.33203125" style="24" customWidth="1"/>
    <col min="13317" max="13317" width="9.109375" style="24"/>
    <col min="13318" max="13318" width="24.33203125" style="24" customWidth="1"/>
    <col min="13319" max="13568" width="9.109375" style="24"/>
    <col min="13569" max="13570" width="9.109375" style="24" customWidth="1"/>
    <col min="13571" max="13571" width="9.109375" style="24"/>
    <col min="13572" max="13572" width="22.33203125" style="24" customWidth="1"/>
    <col min="13573" max="13573" width="9.109375" style="24"/>
    <col min="13574" max="13574" width="24.33203125" style="24" customWidth="1"/>
    <col min="13575" max="13824" width="9.109375" style="24"/>
    <col min="13825" max="13826" width="9.109375" style="24" customWidth="1"/>
    <col min="13827" max="13827" width="9.109375" style="24"/>
    <col min="13828" max="13828" width="22.33203125" style="24" customWidth="1"/>
    <col min="13829" max="13829" width="9.109375" style="24"/>
    <col min="13830" max="13830" width="24.33203125" style="24" customWidth="1"/>
    <col min="13831" max="14080" width="9.109375" style="24"/>
    <col min="14081" max="14082" width="9.109375" style="24" customWidth="1"/>
    <col min="14083" max="14083" width="9.109375" style="24"/>
    <col min="14084" max="14084" width="22.33203125" style="24" customWidth="1"/>
    <col min="14085" max="14085" width="9.109375" style="24"/>
    <col min="14086" max="14086" width="24.33203125" style="24" customWidth="1"/>
    <col min="14087" max="14336" width="9.109375" style="24"/>
    <col min="14337" max="14338" width="9.109375" style="24" customWidth="1"/>
    <col min="14339" max="14339" width="9.109375" style="24"/>
    <col min="14340" max="14340" width="22.33203125" style="24" customWidth="1"/>
    <col min="14341" max="14341" width="9.109375" style="24"/>
    <col min="14342" max="14342" width="24.33203125" style="24" customWidth="1"/>
    <col min="14343" max="14592" width="9.109375" style="24"/>
    <col min="14593" max="14594" width="9.109375" style="24" customWidth="1"/>
    <col min="14595" max="14595" width="9.109375" style="24"/>
    <col min="14596" max="14596" width="22.33203125" style="24" customWidth="1"/>
    <col min="14597" max="14597" width="9.109375" style="24"/>
    <col min="14598" max="14598" width="24.33203125" style="24" customWidth="1"/>
    <col min="14599" max="14848" width="9.109375" style="24"/>
    <col min="14849" max="14850" width="9.109375" style="24" customWidth="1"/>
    <col min="14851" max="14851" width="9.109375" style="24"/>
    <col min="14852" max="14852" width="22.33203125" style="24" customWidth="1"/>
    <col min="14853" max="14853" width="9.109375" style="24"/>
    <col min="14854" max="14854" width="24.33203125" style="24" customWidth="1"/>
    <col min="14855" max="15104" width="9.109375" style="24"/>
    <col min="15105" max="15106" width="9.109375" style="24" customWidth="1"/>
    <col min="15107" max="15107" width="9.109375" style="24"/>
    <col min="15108" max="15108" width="22.33203125" style="24" customWidth="1"/>
    <col min="15109" max="15109" width="9.109375" style="24"/>
    <col min="15110" max="15110" width="24.33203125" style="24" customWidth="1"/>
    <col min="15111" max="15360" width="9.109375" style="24"/>
    <col min="15361" max="15362" width="9.109375" style="24" customWidth="1"/>
    <col min="15363" max="15363" width="9.109375" style="24"/>
    <col min="15364" max="15364" width="22.33203125" style="24" customWidth="1"/>
    <col min="15365" max="15365" width="9.109375" style="24"/>
    <col min="15366" max="15366" width="24.33203125" style="24" customWidth="1"/>
    <col min="15367" max="15616" width="9.109375" style="24"/>
    <col min="15617" max="15618" width="9.109375" style="24" customWidth="1"/>
    <col min="15619" max="15619" width="9.109375" style="24"/>
    <col min="15620" max="15620" width="22.33203125" style="24" customWidth="1"/>
    <col min="15621" max="15621" width="9.109375" style="24"/>
    <col min="15622" max="15622" width="24.33203125" style="24" customWidth="1"/>
    <col min="15623" max="15872" width="9.109375" style="24"/>
    <col min="15873" max="15874" width="9.109375" style="24" customWidth="1"/>
    <col min="15875" max="15875" width="9.109375" style="24"/>
    <col min="15876" max="15876" width="22.33203125" style="24" customWidth="1"/>
    <col min="15877" max="15877" width="9.109375" style="24"/>
    <col min="15878" max="15878" width="24.33203125" style="24" customWidth="1"/>
    <col min="15879" max="16128" width="9.109375" style="24"/>
    <col min="16129" max="16130" width="9.109375" style="24" customWidth="1"/>
    <col min="16131" max="16131" width="9.109375" style="24"/>
    <col min="16132" max="16132" width="22.33203125" style="24" customWidth="1"/>
    <col min="16133" max="16133" width="9.109375" style="24"/>
    <col min="16134" max="16134" width="24.33203125" style="24" customWidth="1"/>
    <col min="16135" max="16384" width="9.109375" style="24"/>
  </cols>
  <sheetData>
    <row r="1" spans="1:7" ht="10.199999999999999" customHeight="1"/>
    <row r="2" spans="1:7" ht="25.2" customHeight="1">
      <c r="A2" s="102"/>
      <c r="B2" s="33" t="s">
        <v>10</v>
      </c>
      <c r="C2" s="33" t="s">
        <v>32</v>
      </c>
      <c r="D2" s="172" t="s">
        <v>96</v>
      </c>
      <c r="E2" s="173"/>
      <c r="F2" s="384" t="s">
        <v>31</v>
      </c>
      <c r="G2" s="384"/>
    </row>
    <row r="3" spans="1:7" ht="15.6" customHeight="1">
      <c r="A3" s="102"/>
      <c r="B3" s="31">
        <v>1</v>
      </c>
      <c r="C3" s="31" t="s">
        <v>8</v>
      </c>
      <c r="D3" s="169" t="s">
        <v>95</v>
      </c>
      <c r="E3" s="174" t="s">
        <v>5</v>
      </c>
      <c r="F3" s="169" t="s">
        <v>39</v>
      </c>
      <c r="G3" s="32"/>
    </row>
    <row r="4" spans="1:7" ht="15.6" customHeight="1">
      <c r="A4" s="102"/>
      <c r="B4" s="31">
        <v>2</v>
      </c>
      <c r="C4" s="31" t="s">
        <v>6</v>
      </c>
      <c r="D4" s="169" t="s">
        <v>41</v>
      </c>
      <c r="E4" s="174" t="s">
        <v>5</v>
      </c>
      <c r="F4" s="169" t="s">
        <v>44</v>
      </c>
      <c r="G4" s="32"/>
    </row>
    <row r="5" spans="1:7" ht="15.6" customHeight="1">
      <c r="A5" s="102"/>
      <c r="B5" s="31">
        <v>3</v>
      </c>
      <c r="C5" s="31" t="s">
        <v>9</v>
      </c>
      <c r="D5" s="169" t="s">
        <v>44</v>
      </c>
      <c r="E5" s="174" t="s">
        <v>5</v>
      </c>
      <c r="F5" s="169" t="s">
        <v>91</v>
      </c>
      <c r="G5" s="32"/>
    </row>
    <row r="6" spans="1:7" ht="15.6" customHeight="1">
      <c r="A6" s="102"/>
      <c r="B6" s="31">
        <v>4</v>
      </c>
      <c r="C6" s="31" t="s">
        <v>8</v>
      </c>
      <c r="D6" s="169" t="s">
        <v>92</v>
      </c>
      <c r="E6" s="174" t="s">
        <v>5</v>
      </c>
      <c r="F6" s="169" t="s">
        <v>38</v>
      </c>
      <c r="G6" s="32"/>
    </row>
    <row r="7" spans="1:7" ht="15.6" customHeight="1">
      <c r="A7" s="102"/>
      <c r="B7" s="31">
        <v>5</v>
      </c>
      <c r="C7" s="31" t="s">
        <v>6</v>
      </c>
      <c r="D7" s="169" t="s">
        <v>34</v>
      </c>
      <c r="E7" s="174" t="s">
        <v>5</v>
      </c>
      <c r="F7" s="169" t="s">
        <v>94</v>
      </c>
      <c r="G7" s="32"/>
    </row>
    <row r="8" spans="1:7" ht="15.6" customHeight="1">
      <c r="A8" s="102"/>
      <c r="B8" s="31">
        <v>6</v>
      </c>
      <c r="C8" s="31" t="s">
        <v>0</v>
      </c>
      <c r="D8" s="169" t="s">
        <v>27</v>
      </c>
      <c r="E8" s="174" t="s">
        <v>5</v>
      </c>
      <c r="F8" s="169" t="s">
        <v>43</v>
      </c>
      <c r="G8" s="32"/>
    </row>
    <row r="9" spans="1:7" ht="15.6" customHeight="1">
      <c r="A9" s="102"/>
      <c r="B9" s="31">
        <v>7</v>
      </c>
      <c r="C9" s="31" t="s">
        <v>8</v>
      </c>
      <c r="D9" s="169" t="s">
        <v>42</v>
      </c>
      <c r="E9" s="174" t="s">
        <v>5</v>
      </c>
      <c r="F9" s="169" t="s">
        <v>95</v>
      </c>
      <c r="G9" s="32"/>
    </row>
    <row r="10" spans="1:7" ht="15.6" customHeight="1">
      <c r="A10" s="102"/>
      <c r="B10" s="31">
        <v>8</v>
      </c>
      <c r="C10" s="31" t="s">
        <v>6</v>
      </c>
      <c r="D10" s="169" t="s">
        <v>93</v>
      </c>
      <c r="E10" s="174" t="s">
        <v>5</v>
      </c>
      <c r="F10" s="169" t="s">
        <v>34</v>
      </c>
      <c r="G10" s="32"/>
    </row>
    <row r="11" spans="1:7" ht="14.4" customHeight="1">
      <c r="A11" s="102"/>
      <c r="B11" s="31">
        <v>9</v>
      </c>
      <c r="C11" s="31" t="s">
        <v>9</v>
      </c>
      <c r="D11" s="169" t="s">
        <v>52</v>
      </c>
      <c r="E11" s="174" t="s">
        <v>5</v>
      </c>
      <c r="F11" s="169" t="s">
        <v>40</v>
      </c>
      <c r="G11" s="32"/>
    </row>
    <row r="12" spans="1:7" ht="15.6" customHeight="1">
      <c r="A12" s="102"/>
      <c r="B12" s="31">
        <v>10</v>
      </c>
      <c r="C12" s="31" t="s">
        <v>0</v>
      </c>
      <c r="D12" s="169" t="s">
        <v>37</v>
      </c>
      <c r="E12" s="174" t="s">
        <v>5</v>
      </c>
      <c r="F12" s="169" t="s">
        <v>36</v>
      </c>
      <c r="G12" s="32"/>
    </row>
    <row r="13" spans="1:7" ht="15.6" customHeight="1">
      <c r="A13" s="102"/>
      <c r="B13" s="31">
        <v>11</v>
      </c>
      <c r="C13" s="31" t="s">
        <v>8</v>
      </c>
      <c r="D13" s="169" t="s">
        <v>39</v>
      </c>
      <c r="E13" s="174" t="s">
        <v>5</v>
      </c>
      <c r="F13" s="169" t="s">
        <v>92</v>
      </c>
      <c r="G13" s="32"/>
    </row>
    <row r="14" spans="1:7" ht="15.6" customHeight="1">
      <c r="A14" s="102"/>
      <c r="B14" s="31">
        <v>12</v>
      </c>
      <c r="C14" s="31" t="s">
        <v>6</v>
      </c>
      <c r="D14" s="169" t="s">
        <v>94</v>
      </c>
      <c r="E14" s="174" t="s">
        <v>5</v>
      </c>
      <c r="F14" s="169" t="s">
        <v>41</v>
      </c>
      <c r="G14" s="32"/>
    </row>
    <row r="15" spans="1:7" ht="15.6" customHeight="1">
      <c r="A15" s="102"/>
      <c r="B15" s="31">
        <v>13</v>
      </c>
      <c r="C15" s="31" t="s">
        <v>8</v>
      </c>
      <c r="D15" s="169" t="s">
        <v>38</v>
      </c>
      <c r="E15" s="174" t="s">
        <v>5</v>
      </c>
      <c r="F15" s="169" t="s">
        <v>42</v>
      </c>
      <c r="G15" s="32"/>
    </row>
    <row r="16" spans="1:7" ht="15.6" customHeight="1">
      <c r="A16" s="102"/>
      <c r="B16" s="31">
        <v>14</v>
      </c>
      <c r="C16" s="31" t="s">
        <v>6</v>
      </c>
      <c r="D16" s="169" t="s">
        <v>34</v>
      </c>
      <c r="E16" s="174" t="s">
        <v>5</v>
      </c>
      <c r="F16" s="169" t="s">
        <v>41</v>
      </c>
      <c r="G16" s="32"/>
    </row>
    <row r="17" spans="1:7" ht="15.6" customHeight="1">
      <c r="A17" s="102"/>
      <c r="B17" s="31">
        <v>15</v>
      </c>
      <c r="C17" s="31" t="s">
        <v>9</v>
      </c>
      <c r="D17" s="169" t="s">
        <v>40</v>
      </c>
      <c r="E17" s="174" t="s">
        <v>5</v>
      </c>
      <c r="F17" s="169" t="s">
        <v>44</v>
      </c>
      <c r="G17" s="32"/>
    </row>
    <row r="18" spans="1:7" ht="15.6" customHeight="1">
      <c r="A18" s="102"/>
      <c r="B18" s="31">
        <v>16</v>
      </c>
      <c r="C18" s="31" t="s">
        <v>0</v>
      </c>
      <c r="D18" s="169" t="s">
        <v>43</v>
      </c>
      <c r="E18" s="174" t="s">
        <v>5</v>
      </c>
      <c r="F18" s="169" t="s">
        <v>37</v>
      </c>
      <c r="G18" s="32"/>
    </row>
    <row r="19" spans="1:7" ht="15.6" customHeight="1">
      <c r="A19" s="102"/>
      <c r="B19" s="31">
        <v>17</v>
      </c>
      <c r="C19" s="31" t="s">
        <v>8</v>
      </c>
      <c r="D19" s="169" t="s">
        <v>51</v>
      </c>
      <c r="E19" s="174" t="s">
        <v>5</v>
      </c>
      <c r="F19" s="169" t="s">
        <v>92</v>
      </c>
      <c r="G19" s="32"/>
    </row>
    <row r="20" spans="1:7" ht="15.6" customHeight="1">
      <c r="A20" s="102"/>
      <c r="B20" s="31">
        <v>18</v>
      </c>
      <c r="C20" s="31" t="s">
        <v>6</v>
      </c>
      <c r="D20" s="169" t="s">
        <v>93</v>
      </c>
      <c r="E20" s="174" t="s">
        <v>5</v>
      </c>
      <c r="F20" s="169" t="s">
        <v>94</v>
      </c>
      <c r="G20" s="32"/>
    </row>
    <row r="21" spans="1:7" ht="15.6" customHeight="1">
      <c r="A21" s="102"/>
      <c r="B21" s="31">
        <v>19</v>
      </c>
      <c r="C21" s="31" t="s">
        <v>0</v>
      </c>
      <c r="D21" s="169" t="s">
        <v>36</v>
      </c>
      <c r="E21" s="174" t="s">
        <v>5</v>
      </c>
      <c r="F21" s="169" t="s">
        <v>27</v>
      </c>
      <c r="G21" s="32"/>
    </row>
    <row r="22" spans="1:7" ht="15.6" customHeight="1">
      <c r="A22" s="102"/>
      <c r="B22" s="31">
        <v>20</v>
      </c>
      <c r="C22" s="31" t="s">
        <v>8</v>
      </c>
      <c r="D22" s="169" t="s">
        <v>39</v>
      </c>
      <c r="E22" s="174" t="s">
        <v>5</v>
      </c>
      <c r="F22" s="169" t="s">
        <v>38</v>
      </c>
      <c r="G22" s="32"/>
    </row>
    <row r="23" spans="1:7" ht="14.4" customHeight="1">
      <c r="A23" s="102"/>
      <c r="B23" s="31">
        <v>21</v>
      </c>
      <c r="C23" s="31" t="s">
        <v>9</v>
      </c>
      <c r="D23" s="169" t="s">
        <v>52</v>
      </c>
      <c r="E23" s="174" t="s">
        <v>5</v>
      </c>
      <c r="F23" s="169" t="s">
        <v>91</v>
      </c>
      <c r="G23" s="32"/>
    </row>
    <row r="24" spans="1:7" ht="14.4" customHeight="1">
      <c r="A24" s="102"/>
      <c r="B24" s="31">
        <v>22</v>
      </c>
      <c r="C24" s="31" t="s">
        <v>8</v>
      </c>
      <c r="D24" s="169" t="s">
        <v>42</v>
      </c>
      <c r="E24" s="174" t="s">
        <v>5</v>
      </c>
      <c r="F24" s="169" t="s">
        <v>92</v>
      </c>
      <c r="G24" s="32"/>
    </row>
    <row r="25" spans="1:7" ht="14.4" customHeight="1">
      <c r="A25" s="102"/>
      <c r="B25" s="31">
        <v>23</v>
      </c>
      <c r="C25" s="31" t="s">
        <v>0</v>
      </c>
      <c r="D25" s="169" t="s">
        <v>37</v>
      </c>
      <c r="E25" s="174" t="s">
        <v>5</v>
      </c>
      <c r="F25" s="169" t="s">
        <v>27</v>
      </c>
      <c r="G25" s="32"/>
    </row>
    <row r="26" spans="1:7" ht="14.4" customHeight="1">
      <c r="A26" s="102"/>
      <c r="B26" s="31">
        <v>24</v>
      </c>
      <c r="C26" s="31" t="s">
        <v>8</v>
      </c>
      <c r="D26" s="169" t="s">
        <v>38</v>
      </c>
      <c r="E26" s="174" t="s">
        <v>5</v>
      </c>
      <c r="F26" s="169" t="s">
        <v>51</v>
      </c>
      <c r="G26" s="32"/>
    </row>
    <row r="27" spans="1:7" ht="14.4" customHeight="1">
      <c r="A27" s="102"/>
      <c r="B27" s="31">
        <v>25</v>
      </c>
      <c r="C27" s="31" t="s">
        <v>9</v>
      </c>
      <c r="D27" s="169" t="s">
        <v>91</v>
      </c>
      <c r="E27" s="174" t="s">
        <v>5</v>
      </c>
      <c r="F27" s="169" t="s">
        <v>40</v>
      </c>
      <c r="G27" s="32"/>
    </row>
    <row r="28" spans="1:7" ht="14.4" customHeight="1">
      <c r="A28" s="102"/>
      <c r="B28" s="31">
        <v>26</v>
      </c>
      <c r="C28" s="31" t="s">
        <v>0</v>
      </c>
      <c r="D28" s="169" t="s">
        <v>43</v>
      </c>
      <c r="E28" s="174" t="s">
        <v>5</v>
      </c>
      <c r="F28" s="169" t="s">
        <v>36</v>
      </c>
      <c r="G28" s="32"/>
    </row>
    <row r="29" spans="1:7" ht="14.4" customHeight="1">
      <c r="A29" s="102"/>
      <c r="B29" s="31">
        <v>27</v>
      </c>
      <c r="C29" s="31" t="s">
        <v>8</v>
      </c>
      <c r="D29" s="169" t="s">
        <v>39</v>
      </c>
      <c r="E29" s="174" t="s">
        <v>5</v>
      </c>
      <c r="F29" s="169" t="s">
        <v>42</v>
      </c>
      <c r="G29" s="32"/>
    </row>
    <row r="30" spans="1:7" ht="14.4" customHeight="1">
      <c r="A30" s="102"/>
      <c r="B30" s="31">
        <v>28</v>
      </c>
      <c r="C30" s="31" t="s">
        <v>9</v>
      </c>
      <c r="D30" s="169" t="s">
        <v>44</v>
      </c>
      <c r="E30" s="174" t="s">
        <v>5</v>
      </c>
      <c r="F30" s="169" t="s">
        <v>52</v>
      </c>
      <c r="G30" s="32"/>
    </row>
    <row r="31" spans="1:7" ht="14.4" customHeight="1">
      <c r="G31" s="75"/>
    </row>
    <row r="32" spans="1:7" ht="22.95" customHeight="1">
      <c r="B32" s="383" t="s">
        <v>22</v>
      </c>
      <c r="C32" s="383"/>
      <c r="D32" s="383"/>
      <c r="E32" s="383"/>
      <c r="F32" s="383"/>
      <c r="G32" s="76"/>
    </row>
    <row r="33" spans="2:7" ht="14.4" customHeight="1">
      <c r="B33" s="118">
        <v>29</v>
      </c>
      <c r="C33" s="31" t="s">
        <v>89</v>
      </c>
      <c r="D33" s="169" t="s">
        <v>34</v>
      </c>
      <c r="E33" s="171" t="s">
        <v>5</v>
      </c>
      <c r="F33" s="169" t="s">
        <v>44</v>
      </c>
      <c r="G33" s="170"/>
    </row>
    <row r="34" spans="2:7" ht="14.4" customHeight="1">
      <c r="B34" s="118">
        <v>30</v>
      </c>
      <c r="C34" s="31" t="s">
        <v>89</v>
      </c>
      <c r="D34" s="169" t="s">
        <v>52</v>
      </c>
      <c r="E34" s="171" t="s">
        <v>5</v>
      </c>
      <c r="F34" s="169" t="s">
        <v>94</v>
      </c>
      <c r="G34" s="170"/>
    </row>
    <row r="35" spans="2:7" ht="14.4" customHeight="1">
      <c r="B35" s="118">
        <v>31</v>
      </c>
      <c r="C35" s="31" t="s">
        <v>89</v>
      </c>
      <c r="D35" s="169" t="s">
        <v>36</v>
      </c>
      <c r="E35" s="171" t="s">
        <v>5</v>
      </c>
      <c r="F35" s="169" t="s">
        <v>92</v>
      </c>
      <c r="G35" s="170"/>
    </row>
    <row r="36" spans="2:7" ht="14.4" customHeight="1">
      <c r="B36" s="118">
        <v>32</v>
      </c>
      <c r="C36" s="31" t="s">
        <v>89</v>
      </c>
      <c r="D36" s="169" t="s">
        <v>38</v>
      </c>
      <c r="E36" s="171" t="s">
        <v>5</v>
      </c>
      <c r="F36" s="169" t="s">
        <v>27</v>
      </c>
      <c r="G36" s="170"/>
    </row>
    <row r="37" spans="2:7" ht="14.4" customHeight="1">
      <c r="B37" s="118">
        <v>33</v>
      </c>
      <c r="C37" s="31" t="s">
        <v>11</v>
      </c>
      <c r="D37" s="169" t="s">
        <v>39</v>
      </c>
      <c r="E37" s="171" t="s">
        <v>5</v>
      </c>
      <c r="F37" s="169" t="s">
        <v>34</v>
      </c>
      <c r="G37" s="170"/>
    </row>
    <row r="38" spans="2:7" ht="14.4" customHeight="1">
      <c r="B38" s="118">
        <v>34</v>
      </c>
      <c r="C38" s="31" t="s">
        <v>12</v>
      </c>
      <c r="D38" s="169" t="s">
        <v>37</v>
      </c>
      <c r="E38" s="171" t="s">
        <v>5</v>
      </c>
      <c r="F38" s="169" t="s">
        <v>52</v>
      </c>
      <c r="G38" s="170"/>
    </row>
    <row r="39" spans="2:7" ht="14.4" customHeight="1">
      <c r="B39" s="118">
        <v>35</v>
      </c>
      <c r="C39" s="31" t="s">
        <v>13</v>
      </c>
      <c r="D39" s="169" t="s">
        <v>40</v>
      </c>
      <c r="E39" s="171" t="s">
        <v>5</v>
      </c>
      <c r="F39" s="169" t="s">
        <v>92</v>
      </c>
      <c r="G39" s="170"/>
    </row>
    <row r="40" spans="2:7" ht="14.4" customHeight="1">
      <c r="B40" s="118">
        <v>36</v>
      </c>
      <c r="C40" s="31" t="s">
        <v>14</v>
      </c>
      <c r="D40" s="169" t="s">
        <v>41</v>
      </c>
      <c r="E40" s="171" t="s">
        <v>5</v>
      </c>
      <c r="F40" s="169" t="s">
        <v>27</v>
      </c>
      <c r="G40" s="170"/>
    </row>
    <row r="41" spans="2:7" ht="16.2" customHeight="1">
      <c r="B41" s="118">
        <v>37</v>
      </c>
      <c r="C41" s="31" t="s">
        <v>15</v>
      </c>
      <c r="D41" s="169" t="s">
        <v>39</v>
      </c>
      <c r="E41" s="171" t="s">
        <v>5</v>
      </c>
      <c r="F41" s="169" t="s">
        <v>37</v>
      </c>
      <c r="G41" s="131"/>
    </row>
    <row r="42" spans="2:7" ht="16.2" customHeight="1">
      <c r="B42" s="118">
        <v>38</v>
      </c>
      <c r="C42" s="31" t="s">
        <v>16</v>
      </c>
      <c r="D42" s="169" t="s">
        <v>40</v>
      </c>
      <c r="E42" s="171" t="s">
        <v>5</v>
      </c>
      <c r="F42" s="169" t="s">
        <v>41</v>
      </c>
      <c r="G42" s="131"/>
    </row>
    <row r="43" spans="2:7" ht="16.2" customHeight="1">
      <c r="B43" s="118">
        <v>39</v>
      </c>
      <c r="C43" s="31" t="s">
        <v>26</v>
      </c>
      <c r="D43" s="169" t="s">
        <v>39</v>
      </c>
      <c r="E43" s="171" t="s">
        <v>5</v>
      </c>
      <c r="F43" s="169" t="s">
        <v>41</v>
      </c>
      <c r="G43" s="131"/>
    </row>
    <row r="44" spans="2:7" ht="16.2" customHeight="1">
      <c r="B44" s="118">
        <v>40</v>
      </c>
      <c r="C44" s="31" t="s">
        <v>21</v>
      </c>
      <c r="D44" s="169" t="s">
        <v>37</v>
      </c>
      <c r="E44" s="171" t="s">
        <v>5</v>
      </c>
      <c r="F44" s="169" t="s">
        <v>40</v>
      </c>
      <c r="G44" s="131"/>
    </row>
    <row r="45" spans="2:7" ht="16.2" customHeight="1">
      <c r="B45" s="24"/>
      <c r="C45" s="24"/>
      <c r="D45" s="24"/>
      <c r="E45" s="24"/>
      <c r="F45" s="24"/>
      <c r="G45" s="24"/>
    </row>
    <row r="46" spans="2:7" ht="16.2" customHeight="1">
      <c r="B46" s="24"/>
      <c r="C46" s="24"/>
      <c r="D46" s="24"/>
      <c r="E46" s="24"/>
      <c r="F46" s="24"/>
      <c r="G46" s="24"/>
    </row>
    <row r="47" spans="2:7" ht="16.2" customHeight="1">
      <c r="B47" s="24"/>
      <c r="C47" s="24"/>
      <c r="D47" s="24"/>
      <c r="E47" s="24"/>
      <c r="F47" s="24"/>
      <c r="G47" s="24"/>
    </row>
    <row r="48" spans="2:7" ht="16.2" customHeight="1">
      <c r="B48" s="24"/>
      <c r="C48" s="24"/>
      <c r="D48" s="24"/>
      <c r="E48" s="24"/>
      <c r="F48" s="24"/>
      <c r="G48" s="24"/>
    </row>
    <row r="49" spans="2:7">
      <c r="B49" s="24"/>
      <c r="C49" s="24"/>
      <c r="D49" s="24"/>
      <c r="E49" s="24"/>
      <c r="F49" s="24"/>
      <c r="G49" s="24"/>
    </row>
    <row r="50" spans="2:7">
      <c r="B50" s="24"/>
      <c r="C50" s="24"/>
      <c r="D50" s="24"/>
      <c r="E50" s="24"/>
      <c r="F50" s="24"/>
      <c r="G50" s="24"/>
    </row>
    <row r="51" spans="2:7">
      <c r="B51" s="24"/>
      <c r="C51" s="24"/>
      <c r="D51" s="24"/>
      <c r="E51" s="24"/>
      <c r="F51" s="24"/>
      <c r="G51" s="24"/>
    </row>
    <row r="52" spans="2:7">
      <c r="B52" s="24"/>
      <c r="C52" s="24"/>
      <c r="D52" s="24"/>
      <c r="E52" s="24"/>
      <c r="F52" s="24"/>
      <c r="G52" s="24"/>
    </row>
  </sheetData>
  <mergeCells count="2">
    <mergeCell ref="B32:F32"/>
    <mergeCell ref="F2:G2"/>
  </mergeCells>
  <pageMargins left="0.11811023622047245" right="0.31496062992125984" top="0.59055118110236227" bottom="0.39370078740157483" header="0.31496062992125984" footer="0.31496062992125984"/>
  <pageSetup paperSize="9" scale="91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134"/>
  <sheetViews>
    <sheetView showGridLines="0" tabSelected="1" topLeftCell="A10" workbookViewId="0">
      <selection activeCell="H25" sqref="H25"/>
    </sheetView>
  </sheetViews>
  <sheetFormatPr defaultRowHeight="13.2"/>
  <cols>
    <col min="1" max="5" width="30.6640625" style="2" customWidth="1"/>
    <col min="6" max="253" width="9.109375" style="2"/>
    <col min="254" max="254" width="28.44140625" style="2" customWidth="1"/>
    <col min="255" max="255" width="33.109375" style="2" customWidth="1"/>
    <col min="256" max="256" width="32.44140625" style="2" customWidth="1"/>
    <col min="257" max="257" width="28" style="2" customWidth="1"/>
    <col min="258" max="509" width="9.109375" style="2"/>
    <col min="510" max="510" width="28.44140625" style="2" customWidth="1"/>
    <col min="511" max="511" width="33.109375" style="2" customWidth="1"/>
    <col min="512" max="512" width="32.44140625" style="2" customWidth="1"/>
    <col min="513" max="513" width="28" style="2" customWidth="1"/>
    <col min="514" max="765" width="9.109375" style="2"/>
    <col min="766" max="766" width="28.44140625" style="2" customWidth="1"/>
    <col min="767" max="767" width="33.109375" style="2" customWidth="1"/>
    <col min="768" max="768" width="32.44140625" style="2" customWidth="1"/>
    <col min="769" max="769" width="28" style="2" customWidth="1"/>
    <col min="770" max="1021" width="9.109375" style="2"/>
    <col min="1022" max="1022" width="28.44140625" style="2" customWidth="1"/>
    <col min="1023" max="1023" width="33.109375" style="2" customWidth="1"/>
    <col min="1024" max="1024" width="32.44140625" style="2" customWidth="1"/>
    <col min="1025" max="1025" width="28" style="2" customWidth="1"/>
    <col min="1026" max="1277" width="9.109375" style="2"/>
    <col min="1278" max="1278" width="28.44140625" style="2" customWidth="1"/>
    <col min="1279" max="1279" width="33.109375" style="2" customWidth="1"/>
    <col min="1280" max="1280" width="32.44140625" style="2" customWidth="1"/>
    <col min="1281" max="1281" width="28" style="2" customWidth="1"/>
    <col min="1282" max="1533" width="9.109375" style="2"/>
    <col min="1534" max="1534" width="28.44140625" style="2" customWidth="1"/>
    <col min="1535" max="1535" width="33.109375" style="2" customWidth="1"/>
    <col min="1536" max="1536" width="32.44140625" style="2" customWidth="1"/>
    <col min="1537" max="1537" width="28" style="2" customWidth="1"/>
    <col min="1538" max="1789" width="9.109375" style="2"/>
    <col min="1790" max="1790" width="28.44140625" style="2" customWidth="1"/>
    <col min="1791" max="1791" width="33.109375" style="2" customWidth="1"/>
    <col min="1792" max="1792" width="32.44140625" style="2" customWidth="1"/>
    <col min="1793" max="1793" width="28" style="2" customWidth="1"/>
    <col min="1794" max="2045" width="9.109375" style="2"/>
    <col min="2046" max="2046" width="28.44140625" style="2" customWidth="1"/>
    <col min="2047" max="2047" width="33.109375" style="2" customWidth="1"/>
    <col min="2048" max="2048" width="32.44140625" style="2" customWidth="1"/>
    <col min="2049" max="2049" width="28" style="2" customWidth="1"/>
    <col min="2050" max="2301" width="9.109375" style="2"/>
    <col min="2302" max="2302" width="28.44140625" style="2" customWidth="1"/>
    <col min="2303" max="2303" width="33.109375" style="2" customWidth="1"/>
    <col min="2304" max="2304" width="32.44140625" style="2" customWidth="1"/>
    <col min="2305" max="2305" width="28" style="2" customWidth="1"/>
    <col min="2306" max="2557" width="9.109375" style="2"/>
    <col min="2558" max="2558" width="28.44140625" style="2" customWidth="1"/>
    <col min="2559" max="2559" width="33.109375" style="2" customWidth="1"/>
    <col min="2560" max="2560" width="32.44140625" style="2" customWidth="1"/>
    <col min="2561" max="2561" width="28" style="2" customWidth="1"/>
    <col min="2562" max="2813" width="9.109375" style="2"/>
    <col min="2814" max="2814" width="28.44140625" style="2" customWidth="1"/>
    <col min="2815" max="2815" width="33.109375" style="2" customWidth="1"/>
    <col min="2816" max="2816" width="32.44140625" style="2" customWidth="1"/>
    <col min="2817" max="2817" width="28" style="2" customWidth="1"/>
    <col min="2818" max="3069" width="9.109375" style="2"/>
    <col min="3070" max="3070" width="28.44140625" style="2" customWidth="1"/>
    <col min="3071" max="3071" width="33.109375" style="2" customWidth="1"/>
    <col min="3072" max="3072" width="32.44140625" style="2" customWidth="1"/>
    <col min="3073" max="3073" width="28" style="2" customWidth="1"/>
    <col min="3074" max="3325" width="9.109375" style="2"/>
    <col min="3326" max="3326" width="28.44140625" style="2" customWidth="1"/>
    <col min="3327" max="3327" width="33.109375" style="2" customWidth="1"/>
    <col min="3328" max="3328" width="32.44140625" style="2" customWidth="1"/>
    <col min="3329" max="3329" width="28" style="2" customWidth="1"/>
    <col min="3330" max="3581" width="9.109375" style="2"/>
    <col min="3582" max="3582" width="28.44140625" style="2" customWidth="1"/>
    <col min="3583" max="3583" width="33.109375" style="2" customWidth="1"/>
    <col min="3584" max="3584" width="32.44140625" style="2" customWidth="1"/>
    <col min="3585" max="3585" width="28" style="2" customWidth="1"/>
    <col min="3586" max="3837" width="9.109375" style="2"/>
    <col min="3838" max="3838" width="28.44140625" style="2" customWidth="1"/>
    <col min="3839" max="3839" width="33.109375" style="2" customWidth="1"/>
    <col min="3840" max="3840" width="32.44140625" style="2" customWidth="1"/>
    <col min="3841" max="3841" width="28" style="2" customWidth="1"/>
    <col min="3842" max="4093" width="9.109375" style="2"/>
    <col min="4094" max="4094" width="28.44140625" style="2" customWidth="1"/>
    <col min="4095" max="4095" width="33.109375" style="2" customWidth="1"/>
    <col min="4096" max="4096" width="32.44140625" style="2" customWidth="1"/>
    <col min="4097" max="4097" width="28" style="2" customWidth="1"/>
    <col min="4098" max="4349" width="9.109375" style="2"/>
    <col min="4350" max="4350" width="28.44140625" style="2" customWidth="1"/>
    <col min="4351" max="4351" width="33.109375" style="2" customWidth="1"/>
    <col min="4352" max="4352" width="32.44140625" style="2" customWidth="1"/>
    <col min="4353" max="4353" width="28" style="2" customWidth="1"/>
    <col min="4354" max="4605" width="9.109375" style="2"/>
    <col min="4606" max="4606" width="28.44140625" style="2" customWidth="1"/>
    <col min="4607" max="4607" width="33.109375" style="2" customWidth="1"/>
    <col min="4608" max="4608" width="32.44140625" style="2" customWidth="1"/>
    <col min="4609" max="4609" width="28" style="2" customWidth="1"/>
    <col min="4610" max="4861" width="9.109375" style="2"/>
    <col min="4862" max="4862" width="28.44140625" style="2" customWidth="1"/>
    <col min="4863" max="4863" width="33.109375" style="2" customWidth="1"/>
    <col min="4864" max="4864" width="32.44140625" style="2" customWidth="1"/>
    <col min="4865" max="4865" width="28" style="2" customWidth="1"/>
    <col min="4866" max="5117" width="9.109375" style="2"/>
    <col min="5118" max="5118" width="28.44140625" style="2" customWidth="1"/>
    <col min="5119" max="5119" width="33.109375" style="2" customWidth="1"/>
    <col min="5120" max="5120" width="32.44140625" style="2" customWidth="1"/>
    <col min="5121" max="5121" width="28" style="2" customWidth="1"/>
    <col min="5122" max="5373" width="9.109375" style="2"/>
    <col min="5374" max="5374" width="28.44140625" style="2" customWidth="1"/>
    <col min="5375" max="5375" width="33.109375" style="2" customWidth="1"/>
    <col min="5376" max="5376" width="32.44140625" style="2" customWidth="1"/>
    <col min="5377" max="5377" width="28" style="2" customWidth="1"/>
    <col min="5378" max="5629" width="9.109375" style="2"/>
    <col min="5630" max="5630" width="28.44140625" style="2" customWidth="1"/>
    <col min="5631" max="5631" width="33.109375" style="2" customWidth="1"/>
    <col min="5632" max="5632" width="32.44140625" style="2" customWidth="1"/>
    <col min="5633" max="5633" width="28" style="2" customWidth="1"/>
    <col min="5634" max="5885" width="9.109375" style="2"/>
    <col min="5886" max="5886" width="28.44140625" style="2" customWidth="1"/>
    <col min="5887" max="5887" width="33.109375" style="2" customWidth="1"/>
    <col min="5888" max="5888" width="32.44140625" style="2" customWidth="1"/>
    <col min="5889" max="5889" width="28" style="2" customWidth="1"/>
    <col min="5890" max="6141" width="9.109375" style="2"/>
    <col min="6142" max="6142" width="28.44140625" style="2" customWidth="1"/>
    <col min="6143" max="6143" width="33.109375" style="2" customWidth="1"/>
    <col min="6144" max="6144" width="32.44140625" style="2" customWidth="1"/>
    <col min="6145" max="6145" width="28" style="2" customWidth="1"/>
    <col min="6146" max="6397" width="9.109375" style="2"/>
    <col min="6398" max="6398" width="28.44140625" style="2" customWidth="1"/>
    <col min="6399" max="6399" width="33.109375" style="2" customWidth="1"/>
    <col min="6400" max="6400" width="32.44140625" style="2" customWidth="1"/>
    <col min="6401" max="6401" width="28" style="2" customWidth="1"/>
    <col min="6402" max="6653" width="9.109375" style="2"/>
    <col min="6654" max="6654" width="28.44140625" style="2" customWidth="1"/>
    <col min="6655" max="6655" width="33.109375" style="2" customWidth="1"/>
    <col min="6656" max="6656" width="32.44140625" style="2" customWidth="1"/>
    <col min="6657" max="6657" width="28" style="2" customWidth="1"/>
    <col min="6658" max="6909" width="9.109375" style="2"/>
    <col min="6910" max="6910" width="28.44140625" style="2" customWidth="1"/>
    <col min="6911" max="6911" width="33.109375" style="2" customWidth="1"/>
    <col min="6912" max="6912" width="32.44140625" style="2" customWidth="1"/>
    <col min="6913" max="6913" width="28" style="2" customWidth="1"/>
    <col min="6914" max="7165" width="9.109375" style="2"/>
    <col min="7166" max="7166" width="28.44140625" style="2" customWidth="1"/>
    <col min="7167" max="7167" width="33.109375" style="2" customWidth="1"/>
    <col min="7168" max="7168" width="32.44140625" style="2" customWidth="1"/>
    <col min="7169" max="7169" width="28" style="2" customWidth="1"/>
    <col min="7170" max="7421" width="9.109375" style="2"/>
    <col min="7422" max="7422" width="28.44140625" style="2" customWidth="1"/>
    <col min="7423" max="7423" width="33.109375" style="2" customWidth="1"/>
    <col min="7424" max="7424" width="32.44140625" style="2" customWidth="1"/>
    <col min="7425" max="7425" width="28" style="2" customWidth="1"/>
    <col min="7426" max="7677" width="9.109375" style="2"/>
    <col min="7678" max="7678" width="28.44140625" style="2" customWidth="1"/>
    <col min="7679" max="7679" width="33.109375" style="2" customWidth="1"/>
    <col min="7680" max="7680" width="32.44140625" style="2" customWidth="1"/>
    <col min="7681" max="7681" width="28" style="2" customWidth="1"/>
    <col min="7682" max="7933" width="9.109375" style="2"/>
    <col min="7934" max="7934" width="28.44140625" style="2" customWidth="1"/>
    <col min="7935" max="7935" width="33.109375" style="2" customWidth="1"/>
    <col min="7936" max="7936" width="32.44140625" style="2" customWidth="1"/>
    <col min="7937" max="7937" width="28" style="2" customWidth="1"/>
    <col min="7938" max="8189" width="9.109375" style="2"/>
    <col min="8190" max="8190" width="28.44140625" style="2" customWidth="1"/>
    <col min="8191" max="8191" width="33.109375" style="2" customWidth="1"/>
    <col min="8192" max="8192" width="32.44140625" style="2" customWidth="1"/>
    <col min="8193" max="8193" width="28" style="2" customWidth="1"/>
    <col min="8194" max="8445" width="9.109375" style="2"/>
    <col min="8446" max="8446" width="28.44140625" style="2" customWidth="1"/>
    <col min="8447" max="8447" width="33.109375" style="2" customWidth="1"/>
    <col min="8448" max="8448" width="32.44140625" style="2" customWidth="1"/>
    <col min="8449" max="8449" width="28" style="2" customWidth="1"/>
    <col min="8450" max="8701" width="9.109375" style="2"/>
    <col min="8702" max="8702" width="28.44140625" style="2" customWidth="1"/>
    <col min="8703" max="8703" width="33.109375" style="2" customWidth="1"/>
    <col min="8704" max="8704" width="32.44140625" style="2" customWidth="1"/>
    <col min="8705" max="8705" width="28" style="2" customWidth="1"/>
    <col min="8706" max="8957" width="9.109375" style="2"/>
    <col min="8958" max="8958" width="28.44140625" style="2" customWidth="1"/>
    <col min="8959" max="8959" width="33.109375" style="2" customWidth="1"/>
    <col min="8960" max="8960" width="32.44140625" style="2" customWidth="1"/>
    <col min="8961" max="8961" width="28" style="2" customWidth="1"/>
    <col min="8962" max="9213" width="9.109375" style="2"/>
    <col min="9214" max="9214" width="28.44140625" style="2" customWidth="1"/>
    <col min="9215" max="9215" width="33.109375" style="2" customWidth="1"/>
    <col min="9216" max="9216" width="32.44140625" style="2" customWidth="1"/>
    <col min="9217" max="9217" width="28" style="2" customWidth="1"/>
    <col min="9218" max="9469" width="9.109375" style="2"/>
    <col min="9470" max="9470" width="28.44140625" style="2" customWidth="1"/>
    <col min="9471" max="9471" width="33.109375" style="2" customWidth="1"/>
    <col min="9472" max="9472" width="32.44140625" style="2" customWidth="1"/>
    <col min="9473" max="9473" width="28" style="2" customWidth="1"/>
    <col min="9474" max="9725" width="9.109375" style="2"/>
    <col min="9726" max="9726" width="28.44140625" style="2" customWidth="1"/>
    <col min="9727" max="9727" width="33.109375" style="2" customWidth="1"/>
    <col min="9728" max="9728" width="32.44140625" style="2" customWidth="1"/>
    <col min="9729" max="9729" width="28" style="2" customWidth="1"/>
    <col min="9730" max="9981" width="9.109375" style="2"/>
    <col min="9982" max="9982" width="28.44140625" style="2" customWidth="1"/>
    <col min="9983" max="9983" width="33.109375" style="2" customWidth="1"/>
    <col min="9984" max="9984" width="32.44140625" style="2" customWidth="1"/>
    <col min="9985" max="9985" width="28" style="2" customWidth="1"/>
    <col min="9986" max="10237" width="9.109375" style="2"/>
    <col min="10238" max="10238" width="28.44140625" style="2" customWidth="1"/>
    <col min="10239" max="10239" width="33.109375" style="2" customWidth="1"/>
    <col min="10240" max="10240" width="32.44140625" style="2" customWidth="1"/>
    <col min="10241" max="10241" width="28" style="2" customWidth="1"/>
    <col min="10242" max="10493" width="9.109375" style="2"/>
    <col min="10494" max="10494" width="28.44140625" style="2" customWidth="1"/>
    <col min="10495" max="10495" width="33.109375" style="2" customWidth="1"/>
    <col min="10496" max="10496" width="32.44140625" style="2" customWidth="1"/>
    <col min="10497" max="10497" width="28" style="2" customWidth="1"/>
    <col min="10498" max="10749" width="9.109375" style="2"/>
    <col min="10750" max="10750" width="28.44140625" style="2" customWidth="1"/>
    <col min="10751" max="10751" width="33.109375" style="2" customWidth="1"/>
    <col min="10752" max="10752" width="32.44140625" style="2" customWidth="1"/>
    <col min="10753" max="10753" width="28" style="2" customWidth="1"/>
    <col min="10754" max="11005" width="9.109375" style="2"/>
    <col min="11006" max="11006" width="28.44140625" style="2" customWidth="1"/>
    <col min="11007" max="11007" width="33.109375" style="2" customWidth="1"/>
    <col min="11008" max="11008" width="32.44140625" style="2" customWidth="1"/>
    <col min="11009" max="11009" width="28" style="2" customWidth="1"/>
    <col min="11010" max="11261" width="9.109375" style="2"/>
    <col min="11262" max="11262" width="28.44140625" style="2" customWidth="1"/>
    <col min="11263" max="11263" width="33.109375" style="2" customWidth="1"/>
    <col min="11264" max="11264" width="32.44140625" style="2" customWidth="1"/>
    <col min="11265" max="11265" width="28" style="2" customWidth="1"/>
    <col min="11266" max="11517" width="9.109375" style="2"/>
    <col min="11518" max="11518" width="28.44140625" style="2" customWidth="1"/>
    <col min="11519" max="11519" width="33.109375" style="2" customWidth="1"/>
    <col min="11520" max="11520" width="32.44140625" style="2" customWidth="1"/>
    <col min="11521" max="11521" width="28" style="2" customWidth="1"/>
    <col min="11522" max="11773" width="9.109375" style="2"/>
    <col min="11774" max="11774" width="28.44140625" style="2" customWidth="1"/>
    <col min="11775" max="11775" width="33.109375" style="2" customWidth="1"/>
    <col min="11776" max="11776" width="32.44140625" style="2" customWidth="1"/>
    <col min="11777" max="11777" width="28" style="2" customWidth="1"/>
    <col min="11778" max="12029" width="9.109375" style="2"/>
    <col min="12030" max="12030" width="28.44140625" style="2" customWidth="1"/>
    <col min="12031" max="12031" width="33.109375" style="2" customWidth="1"/>
    <col min="12032" max="12032" width="32.44140625" style="2" customWidth="1"/>
    <col min="12033" max="12033" width="28" style="2" customWidth="1"/>
    <col min="12034" max="12285" width="9.109375" style="2"/>
    <col min="12286" max="12286" width="28.44140625" style="2" customWidth="1"/>
    <col min="12287" max="12287" width="33.109375" style="2" customWidth="1"/>
    <col min="12288" max="12288" width="32.44140625" style="2" customWidth="1"/>
    <col min="12289" max="12289" width="28" style="2" customWidth="1"/>
    <col min="12290" max="12541" width="9.109375" style="2"/>
    <col min="12542" max="12542" width="28.44140625" style="2" customWidth="1"/>
    <col min="12543" max="12543" width="33.109375" style="2" customWidth="1"/>
    <col min="12544" max="12544" width="32.44140625" style="2" customWidth="1"/>
    <col min="12545" max="12545" width="28" style="2" customWidth="1"/>
    <col min="12546" max="12797" width="9.109375" style="2"/>
    <col min="12798" max="12798" width="28.44140625" style="2" customWidth="1"/>
    <col min="12799" max="12799" width="33.109375" style="2" customWidth="1"/>
    <col min="12800" max="12800" width="32.44140625" style="2" customWidth="1"/>
    <col min="12801" max="12801" width="28" style="2" customWidth="1"/>
    <col min="12802" max="13053" width="9.109375" style="2"/>
    <col min="13054" max="13054" width="28.44140625" style="2" customWidth="1"/>
    <col min="13055" max="13055" width="33.109375" style="2" customWidth="1"/>
    <col min="13056" max="13056" width="32.44140625" style="2" customWidth="1"/>
    <col min="13057" max="13057" width="28" style="2" customWidth="1"/>
    <col min="13058" max="13309" width="9.109375" style="2"/>
    <col min="13310" max="13310" width="28.44140625" style="2" customWidth="1"/>
    <col min="13311" max="13311" width="33.109375" style="2" customWidth="1"/>
    <col min="13312" max="13312" width="32.44140625" style="2" customWidth="1"/>
    <col min="13313" max="13313" width="28" style="2" customWidth="1"/>
    <col min="13314" max="13565" width="9.109375" style="2"/>
    <col min="13566" max="13566" width="28.44140625" style="2" customWidth="1"/>
    <col min="13567" max="13567" width="33.109375" style="2" customWidth="1"/>
    <col min="13568" max="13568" width="32.44140625" style="2" customWidth="1"/>
    <col min="13569" max="13569" width="28" style="2" customWidth="1"/>
    <col min="13570" max="13821" width="9.109375" style="2"/>
    <col min="13822" max="13822" width="28.44140625" style="2" customWidth="1"/>
    <col min="13823" max="13823" width="33.109375" style="2" customWidth="1"/>
    <col min="13824" max="13824" width="32.44140625" style="2" customWidth="1"/>
    <col min="13825" max="13825" width="28" style="2" customWidth="1"/>
    <col min="13826" max="14077" width="9.109375" style="2"/>
    <col min="14078" max="14078" width="28.44140625" style="2" customWidth="1"/>
    <col min="14079" max="14079" width="33.109375" style="2" customWidth="1"/>
    <col min="14080" max="14080" width="32.44140625" style="2" customWidth="1"/>
    <col min="14081" max="14081" width="28" style="2" customWidth="1"/>
    <col min="14082" max="14333" width="9.109375" style="2"/>
    <col min="14334" max="14334" width="28.44140625" style="2" customWidth="1"/>
    <col min="14335" max="14335" width="33.109375" style="2" customWidth="1"/>
    <col min="14336" max="14336" width="32.44140625" style="2" customWidth="1"/>
    <col min="14337" max="14337" width="28" style="2" customWidth="1"/>
    <col min="14338" max="14589" width="9.109375" style="2"/>
    <col min="14590" max="14590" width="28.44140625" style="2" customWidth="1"/>
    <col min="14591" max="14591" width="33.109375" style="2" customWidth="1"/>
    <col min="14592" max="14592" width="32.44140625" style="2" customWidth="1"/>
    <col min="14593" max="14593" width="28" style="2" customWidth="1"/>
    <col min="14594" max="14845" width="9.109375" style="2"/>
    <col min="14846" max="14846" width="28.44140625" style="2" customWidth="1"/>
    <col min="14847" max="14847" width="33.109375" style="2" customWidth="1"/>
    <col min="14848" max="14848" width="32.44140625" style="2" customWidth="1"/>
    <col min="14849" max="14849" width="28" style="2" customWidth="1"/>
    <col min="14850" max="15101" width="9.109375" style="2"/>
    <col min="15102" max="15102" width="28.44140625" style="2" customWidth="1"/>
    <col min="15103" max="15103" width="33.109375" style="2" customWidth="1"/>
    <col min="15104" max="15104" width="32.44140625" style="2" customWidth="1"/>
    <col min="15105" max="15105" width="28" style="2" customWidth="1"/>
    <col min="15106" max="15357" width="9.109375" style="2"/>
    <col min="15358" max="15358" width="28.44140625" style="2" customWidth="1"/>
    <col min="15359" max="15359" width="33.109375" style="2" customWidth="1"/>
    <col min="15360" max="15360" width="32.44140625" style="2" customWidth="1"/>
    <col min="15361" max="15361" width="28" style="2" customWidth="1"/>
    <col min="15362" max="15613" width="9.109375" style="2"/>
    <col min="15614" max="15614" width="28.44140625" style="2" customWidth="1"/>
    <col min="15615" max="15615" width="33.109375" style="2" customWidth="1"/>
    <col min="15616" max="15616" width="32.44140625" style="2" customWidth="1"/>
    <col min="15617" max="15617" width="28" style="2" customWidth="1"/>
    <col min="15618" max="15869" width="9.109375" style="2"/>
    <col min="15870" max="15870" width="28.44140625" style="2" customWidth="1"/>
    <col min="15871" max="15871" width="33.109375" style="2" customWidth="1"/>
    <col min="15872" max="15872" width="32.44140625" style="2" customWidth="1"/>
    <col min="15873" max="15873" width="28" style="2" customWidth="1"/>
    <col min="15874" max="16125" width="9.109375" style="2"/>
    <col min="16126" max="16126" width="28.44140625" style="2" customWidth="1"/>
    <col min="16127" max="16127" width="33.109375" style="2" customWidth="1"/>
    <col min="16128" max="16128" width="32.44140625" style="2" customWidth="1"/>
    <col min="16129" max="16129" width="28" style="2" customWidth="1"/>
    <col min="16130" max="16380" width="9.109375" style="2"/>
    <col min="16381" max="16381" width="9.109375" style="2" customWidth="1"/>
    <col min="16382" max="16384" width="9.109375" style="2"/>
  </cols>
  <sheetData>
    <row r="1" spans="1:5" ht="13.8">
      <c r="A1" s="3" t="s">
        <v>89</v>
      </c>
      <c r="B1" s="3" t="s">
        <v>18</v>
      </c>
      <c r="C1" s="3" t="s">
        <v>19</v>
      </c>
      <c r="D1" s="4" t="s">
        <v>20</v>
      </c>
      <c r="E1" s="4" t="s">
        <v>17</v>
      </c>
    </row>
    <row r="2" spans="1:5">
      <c r="A2" s="5"/>
    </row>
    <row r="3" spans="1:5" ht="18.75" customHeight="1">
      <c r="A3" s="5"/>
    </row>
    <row r="4" spans="1:5" ht="18.75" customHeight="1" thickBot="1">
      <c r="A4" s="89"/>
      <c r="B4" s="6" t="s">
        <v>39</v>
      </c>
      <c r="C4" s="7"/>
      <c r="D4" s="8"/>
      <c r="E4" s="9"/>
    </row>
    <row r="5" spans="1:5" ht="18.75" customHeight="1">
      <c r="A5" s="5"/>
      <c r="B5" s="73"/>
      <c r="C5" s="7"/>
      <c r="D5" s="103"/>
      <c r="E5" s="9"/>
    </row>
    <row r="6" spans="1:5" ht="18.75" customHeight="1" thickBot="1">
      <c r="A6" s="119" t="s">
        <v>34</v>
      </c>
      <c r="B6" s="111" t="s">
        <v>103</v>
      </c>
      <c r="C6" s="10" t="s">
        <v>39</v>
      </c>
      <c r="D6" s="103"/>
      <c r="E6" s="9"/>
    </row>
    <row r="7" spans="1:5" ht="18.75" customHeight="1">
      <c r="A7" s="120"/>
      <c r="B7" s="112"/>
      <c r="C7" s="12"/>
      <c r="D7" s="104"/>
      <c r="E7" s="9"/>
    </row>
    <row r="8" spans="1:5" ht="18.75" customHeight="1" thickBot="1">
      <c r="A8" s="121" t="s">
        <v>108</v>
      </c>
      <c r="B8" s="105" t="s">
        <v>34</v>
      </c>
      <c r="C8" s="12"/>
      <c r="D8" s="104"/>
      <c r="E8" s="9"/>
    </row>
    <row r="9" spans="1:5" ht="18.75" customHeight="1">
      <c r="A9" s="121"/>
      <c r="B9" s="106"/>
      <c r="C9" s="12"/>
      <c r="D9" s="104"/>
      <c r="E9" s="9"/>
    </row>
    <row r="10" spans="1:5" ht="18.75" customHeight="1" thickBot="1">
      <c r="A10" s="122" t="s">
        <v>44</v>
      </c>
      <c r="B10" s="6"/>
      <c r="C10" s="115" t="s">
        <v>100</v>
      </c>
      <c r="D10" s="10" t="s">
        <v>37</v>
      </c>
      <c r="E10" s="8"/>
    </row>
    <row r="11" spans="1:5" ht="18.75" customHeight="1">
      <c r="A11" s="5"/>
      <c r="B11" s="6"/>
      <c r="C11" s="12"/>
      <c r="D11" s="107"/>
      <c r="E11" s="108"/>
    </row>
    <row r="12" spans="1:5" ht="18.75" customHeight="1" thickBot="1">
      <c r="A12" s="5"/>
      <c r="B12" s="6" t="s">
        <v>37</v>
      </c>
      <c r="C12" s="12"/>
      <c r="D12" s="109"/>
      <c r="E12" s="108"/>
    </row>
    <row r="13" spans="1:5" ht="18.75" customHeight="1">
      <c r="A13" s="5"/>
      <c r="B13" s="74"/>
      <c r="C13" s="12"/>
      <c r="D13" s="109"/>
      <c r="E13" s="108"/>
    </row>
    <row r="14" spans="1:5" ht="18.75" customHeight="1" thickBot="1">
      <c r="A14" s="5" t="s">
        <v>52</v>
      </c>
      <c r="B14" s="111" t="s">
        <v>102</v>
      </c>
      <c r="C14" s="15" t="s">
        <v>37</v>
      </c>
      <c r="D14" s="109"/>
      <c r="E14" s="108"/>
    </row>
    <row r="15" spans="1:5" ht="18.75" customHeight="1">
      <c r="A15" s="120"/>
      <c r="B15" s="11"/>
      <c r="C15" s="7"/>
      <c r="D15" s="109"/>
      <c r="E15" s="108"/>
    </row>
    <row r="16" spans="1:5" ht="18.75" customHeight="1" thickBot="1">
      <c r="A16" s="121" t="s">
        <v>107</v>
      </c>
      <c r="B16" s="105" t="s">
        <v>52</v>
      </c>
      <c r="C16" s="7"/>
      <c r="D16" s="109"/>
      <c r="E16" s="108"/>
    </row>
    <row r="17" spans="1:5" ht="18.75" customHeight="1">
      <c r="A17" s="121"/>
      <c r="B17" s="106"/>
      <c r="C17" s="16"/>
      <c r="D17" s="109"/>
      <c r="E17" s="108"/>
    </row>
    <row r="18" spans="1:5" ht="18.75" customHeight="1" thickBot="1">
      <c r="A18" s="122" t="s">
        <v>94</v>
      </c>
      <c r="B18" s="6"/>
      <c r="C18" s="16"/>
      <c r="D18" s="61" t="s">
        <v>97</v>
      </c>
      <c r="E18" s="17" t="s">
        <v>37</v>
      </c>
    </row>
    <row r="19" spans="1:5" ht="18.75" customHeight="1">
      <c r="A19" s="5"/>
      <c r="B19" s="6"/>
      <c r="C19" s="7"/>
      <c r="D19" s="8"/>
      <c r="E19" s="18"/>
    </row>
    <row r="20" spans="1:5" ht="18.75" customHeight="1" thickBot="1">
      <c r="A20" s="5"/>
      <c r="B20" s="6" t="s">
        <v>40</v>
      </c>
      <c r="C20" s="7"/>
      <c r="D20" s="8"/>
      <c r="E20" s="18"/>
    </row>
    <row r="21" spans="1:5" ht="18.75" customHeight="1">
      <c r="A21" s="5"/>
      <c r="B21" s="74"/>
      <c r="C21" s="7"/>
      <c r="D21" s="103"/>
      <c r="E21" s="18"/>
    </row>
    <row r="22" spans="1:5" ht="18.75" customHeight="1" thickBot="1">
      <c r="A22" s="5" t="s">
        <v>36</v>
      </c>
      <c r="B22" s="111" t="s">
        <v>104</v>
      </c>
      <c r="C22" s="10" t="s">
        <v>40</v>
      </c>
      <c r="D22" s="103"/>
      <c r="E22" s="18"/>
    </row>
    <row r="23" spans="1:5" ht="18.75" customHeight="1">
      <c r="A23" s="120"/>
      <c r="B23" s="11"/>
      <c r="C23" s="12"/>
      <c r="D23" s="104"/>
      <c r="E23" s="18"/>
    </row>
    <row r="24" spans="1:5" ht="18.75" customHeight="1" thickBot="1">
      <c r="A24" s="121" t="s">
        <v>106</v>
      </c>
      <c r="B24" s="105" t="s">
        <v>92</v>
      </c>
      <c r="C24" s="12"/>
      <c r="D24" s="104"/>
      <c r="E24" s="18"/>
    </row>
    <row r="25" spans="1:5" ht="18.75" customHeight="1">
      <c r="A25" s="121"/>
      <c r="B25" s="106"/>
      <c r="C25" s="12"/>
      <c r="D25" s="104"/>
      <c r="E25" s="18"/>
    </row>
    <row r="26" spans="1:5" ht="18.75" customHeight="1" thickBot="1">
      <c r="A26" s="122" t="s">
        <v>92</v>
      </c>
      <c r="B26" s="6"/>
      <c r="C26" s="61" t="s">
        <v>99</v>
      </c>
      <c r="D26" s="10" t="s">
        <v>40</v>
      </c>
      <c r="E26" s="18"/>
    </row>
    <row r="27" spans="1:5" ht="18.75" customHeight="1">
      <c r="A27" s="5"/>
      <c r="B27" s="6"/>
      <c r="C27" s="12"/>
      <c r="D27" s="107"/>
      <c r="E27" s="110"/>
    </row>
    <row r="28" spans="1:5" ht="18.75" customHeight="1" thickBot="1">
      <c r="A28" s="5"/>
      <c r="B28" s="6" t="s">
        <v>41</v>
      </c>
      <c r="C28" s="12"/>
      <c r="D28" s="109"/>
      <c r="E28" s="110"/>
    </row>
    <row r="29" spans="1:5" ht="18.75" customHeight="1">
      <c r="A29" s="5"/>
      <c r="B29" s="74"/>
      <c r="C29" s="12"/>
      <c r="D29" s="109"/>
      <c r="E29" s="110"/>
    </row>
    <row r="30" spans="1:5" ht="18.75" customHeight="1" thickBot="1">
      <c r="A30" s="5" t="s">
        <v>38</v>
      </c>
      <c r="B30" s="175" t="s">
        <v>101</v>
      </c>
      <c r="C30" s="15" t="s">
        <v>41</v>
      </c>
      <c r="D30" s="113"/>
      <c r="E30" s="123" t="s">
        <v>90</v>
      </c>
    </row>
    <row r="31" spans="1:5" ht="18.75" customHeight="1" thickBot="1">
      <c r="A31" s="120"/>
      <c r="B31" s="11"/>
      <c r="C31" s="7"/>
      <c r="D31" s="19" t="s">
        <v>39</v>
      </c>
      <c r="E31" s="8"/>
    </row>
    <row r="32" spans="1:5" ht="18.75" customHeight="1" thickBot="1">
      <c r="A32" s="121" t="s">
        <v>105</v>
      </c>
      <c r="B32" s="105" t="s">
        <v>27</v>
      </c>
      <c r="C32" s="7"/>
      <c r="D32" s="114"/>
      <c r="E32" s="8"/>
    </row>
    <row r="33" spans="1:12" ht="18.75" customHeight="1" thickBot="1">
      <c r="A33" s="121"/>
      <c r="B33" s="106"/>
      <c r="C33" s="20"/>
      <c r="D33" s="61" t="s">
        <v>98</v>
      </c>
      <c r="E33" s="17" t="s">
        <v>39</v>
      </c>
    </row>
    <row r="34" spans="1:12" ht="18.75" customHeight="1" thickBot="1">
      <c r="A34" s="122" t="s">
        <v>27</v>
      </c>
      <c r="B34" s="6"/>
      <c r="C34" s="7"/>
      <c r="D34" s="11"/>
      <c r="E34" s="8"/>
    </row>
    <row r="35" spans="1:12" ht="24" customHeight="1" thickBot="1">
      <c r="B35" s="9"/>
      <c r="C35" s="9"/>
      <c r="D35" s="21" t="s">
        <v>41</v>
      </c>
      <c r="E35" s="9"/>
    </row>
    <row r="36" spans="1:12">
      <c r="B36" s="13"/>
      <c r="C36" s="7"/>
      <c r="D36" s="14"/>
      <c r="E36" s="14"/>
    </row>
    <row r="46" spans="1:1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  <row r="83" spans="1:1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</row>
    <row r="84" spans="1:1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</row>
    <row r="85" spans="1:1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</row>
    <row r="86" spans="1:1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</row>
    <row r="87" spans="1:1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88" spans="1:1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</row>
    <row r="89" spans="1:1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</row>
    <row r="90" spans="1:1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</row>
    <row r="91" spans="1:1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</row>
    <row r="92" spans="1:1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</row>
    <row r="93" spans="1:1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</row>
    <row r="94" spans="1:1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</row>
    <row r="95" spans="1:1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</row>
    <row r="96" spans="1:1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</row>
    <row r="97" spans="1:1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</row>
    <row r="98" spans="1:1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</row>
    <row r="99" spans="1:1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</row>
    <row r="100" spans="1:1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</row>
    <row r="101" spans="1:1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</row>
    <row r="102" spans="1:1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</row>
    <row r="103" spans="1:1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</row>
    <row r="104" spans="1:1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</row>
    <row r="105" spans="1:1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</row>
    <row r="106" spans="1:1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</row>
    <row r="107" spans="1:1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</row>
    <row r="108" spans="1:1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</row>
    <row r="109" spans="1:1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</row>
    <row r="110" spans="1:1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</row>
    <row r="111" spans="1:1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</row>
    <row r="112" spans="1: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</row>
    <row r="113" spans="1:1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</row>
    <row r="114" spans="1:1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</row>
    <row r="115" spans="1:1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</row>
    <row r="116" spans="1:1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</row>
    <row r="117" spans="1:1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</row>
    <row r="118" spans="1:1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</row>
    <row r="119" spans="1:1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</row>
    <row r="120" spans="1:1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</row>
    <row r="121" spans="1:1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</row>
    <row r="122" spans="1:1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</row>
    <row r="123" spans="1:1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</row>
    <row r="124" spans="1:1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</row>
    <row r="125" spans="1:1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</row>
    <row r="126" spans="1:1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</row>
    <row r="127" spans="1:1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  <row r="128" spans="1:1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</row>
    <row r="129" spans="1:1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</row>
    <row r="130" spans="1:1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</row>
    <row r="131" spans="1:1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</row>
    <row r="133" spans="1:1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</row>
  </sheetData>
  <pageMargins left="0.7" right="0.7" top="0.78740157499999996" bottom="0.78740157499999996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3</vt:i4>
      </vt:variant>
    </vt:vector>
  </HeadingPairs>
  <TitlesOfParts>
    <vt:vector size="11" baseType="lpstr">
      <vt:lpstr>Prezence 25.3.</vt:lpstr>
      <vt:lpstr>Nasazení do skupin</vt:lpstr>
      <vt:lpstr>A - výsledky</vt:lpstr>
      <vt:lpstr>B - výsledky</vt:lpstr>
      <vt:lpstr>C - výsledky</vt:lpstr>
      <vt:lpstr>D - výsledky</vt:lpstr>
      <vt:lpstr>Zápasy</vt:lpstr>
      <vt:lpstr>KO</vt:lpstr>
      <vt:lpstr>'B - výsledky'!Oblast_tisku</vt:lpstr>
      <vt:lpstr>'C - výsledky'!Oblast_tisku</vt:lpstr>
      <vt:lpstr>'D - výsledky'!Oblast_tisku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DAVID_L</dc:creator>
  <cp:lastModifiedBy>PC</cp:lastModifiedBy>
  <cp:lastPrinted>2017-07-06T13:38:15Z</cp:lastPrinted>
  <dcterms:created xsi:type="dcterms:W3CDTF">2014-08-25T11:10:33Z</dcterms:created>
  <dcterms:modified xsi:type="dcterms:W3CDTF">2018-04-05T09:10:45Z</dcterms:modified>
</cp:coreProperties>
</file>