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3256" windowHeight="1201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<sst xmlns="http://schemas.openxmlformats.org/spreadsheetml/2006/main" count="70" uniqueCount="69">
  <si>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Kreditní systém rozvoje mládeže a žen</t>
  </si>
  <si>
    <t>Požadovaný počet kreditů</t>
  </si>
  <si>
    <t>Extraliga</t>
  </si>
  <si>
    <t>Soutěž mužů</t>
  </si>
  <si>
    <t>I. Liga</t>
  </si>
  <si>
    <t>II. Liga</t>
  </si>
  <si>
    <t>Vyplacení z povinnosti</t>
  </si>
  <si>
    <t>Smlouva o farmě</t>
  </si>
  <si>
    <t>Dorostenecká liga</t>
  </si>
  <si>
    <t>I. Liga žen</t>
  </si>
  <si>
    <t>II. Liga žen</t>
  </si>
  <si>
    <t>Počet kreditů</t>
  </si>
  <si>
    <t>Kredity celkem</t>
  </si>
  <si>
    <t>Kredity volné</t>
  </si>
  <si>
    <t>AC Zruč-Senec 2004</t>
  </si>
  <si>
    <t>TJ Spartak MSEM Přerov</t>
  </si>
  <si>
    <t>TJ Sokol I Prostějov</t>
  </si>
  <si>
    <t>TJ AVIA Čakovice "B"</t>
  </si>
  <si>
    <t xml:space="preserve">PKS okna Žďár nad Sázavou </t>
  </si>
  <si>
    <t>SK Start Praha "A"</t>
  </si>
  <si>
    <t>TJ Sokol Horažďovice VYNK Hapon</t>
  </si>
  <si>
    <t>SK NOHEJBAL Žatec</t>
  </si>
  <si>
    <t>TJ Sokol SDS EXMOST Modřice "A"</t>
  </si>
  <si>
    <t>TJ AVIA Čakovice "A"</t>
  </si>
  <si>
    <t>SK LIAPOR WITTE Karlovy Vary "A"</t>
  </si>
  <si>
    <t>NK CLIMAX Vsetín</t>
  </si>
  <si>
    <t>TJ DYNAMO Propagační podnik České Budějovice</t>
  </si>
  <si>
    <t>SK Šacung ČNES Benešov 1947</t>
  </si>
  <si>
    <t>TJ Spartak Pokerman.cz Čelákovice "A"</t>
  </si>
  <si>
    <t>TJ Slavoj Český Brod</t>
  </si>
  <si>
    <t>Kredity z vlastní činnosti</t>
  </si>
  <si>
    <t>TJ Sokol Mnichovo Hradiště</t>
  </si>
  <si>
    <t>Slovan Chabařovice</t>
  </si>
  <si>
    <t>SK NOHEJBAL Hlavenec</t>
  </si>
  <si>
    <t>NK Dynín</t>
  </si>
  <si>
    <t>TJ Spartak Pokerman.cz Čelákovice B</t>
  </si>
  <si>
    <t>SK LIAPOR WITTE Karlovy Vary "B"</t>
  </si>
  <si>
    <t>TJ Sokol SDS EXMOST Modřice "B"</t>
  </si>
  <si>
    <t>R.U.M. NK Holubice</t>
  </si>
  <si>
    <t>NK Rozvíz - Slovan Ivanovice na Hané</t>
  </si>
  <si>
    <t>SK Bělá</t>
  </si>
  <si>
    <t>TJ Sokol Zbečník</t>
  </si>
  <si>
    <t>TJ Sokol Třebíč</t>
  </si>
  <si>
    <t>NK CLIMAX Vsetín "B"</t>
  </si>
  <si>
    <t>NO TJ SOKOL ZLÍN - PRŠTNÉ</t>
  </si>
  <si>
    <t>SK Drak Dalečín</t>
  </si>
  <si>
    <t>TJ Pankrác</t>
  </si>
  <si>
    <t>Dlohodobá soutěž mládeže</t>
  </si>
  <si>
    <t>Krajské turnaje</t>
  </si>
  <si>
    <t>Pohár ČNS</t>
  </si>
  <si>
    <t>Ženy</t>
  </si>
  <si>
    <t>Kredity ohlášené předem</t>
  </si>
  <si>
    <t>Výsledek</t>
  </si>
  <si>
    <t>Kredity chybějící</t>
  </si>
  <si>
    <t xml:space="preserve">max 1 absence družstva </t>
  </si>
  <si>
    <t xml:space="preserve"> 3 účasti družstva</t>
  </si>
  <si>
    <t>Krajská družstva</t>
  </si>
  <si>
    <t>Dorostu nebo žactva</t>
  </si>
  <si>
    <t>dle ohlášení</t>
  </si>
  <si>
    <t>Celkový součet kreditů</t>
  </si>
  <si>
    <t>Prostředky vložené dle rozpočtu</t>
  </si>
  <si>
    <t>Prostředky získané na základě vyplacení oddílů</t>
  </si>
  <si>
    <t>Prostředky vyplacené na základě pokut</t>
  </si>
  <si>
    <t>Prostředky celkem</t>
  </si>
  <si>
    <t>3 sestavy v KS mládeže</t>
  </si>
  <si>
    <t>2 sestavy v KS mládeže</t>
  </si>
  <si>
    <t>1 sestava v KS mládeže</t>
  </si>
  <si>
    <t>příklad 2015</t>
  </si>
  <si>
    <t>Příklad: Bude opraveno dle rozpočtu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</si>
</sst>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22"/>
      <color indexed="60"/>
      <name val="Calibri"/>
      <family val="2"/>
    </font>
    <font>
      <sz val="22"/>
      <color indexed="20"/>
      <name val="Calibri"/>
      <family val="2"/>
    </font>
    <font>
      <sz val="20"/>
      <color indexed="17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sz val="12"/>
      <name val="Calibri"/>
      <family val="2"/>
    </font>
    <font>
      <b/>
      <sz val="12"/>
      <color indexed="52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theme="1"/>
      <name val="Calibri"/>
      <family val="2"/>
    </font>
    <font>
      <b/>
      <sz val="11"/>
      <color rgb="FF9C6500"/>
      <name val="Calibri"/>
      <family val="2"/>
    </font>
    <font>
      <b/>
      <sz val="11"/>
      <color rgb="FF9C0006"/>
      <name val="Calibri"/>
      <family val="2"/>
    </font>
    <font>
      <b/>
      <sz val="11"/>
      <color rgb="FF006100"/>
      <name val="Calibri"/>
      <family val="2"/>
    </font>
    <font>
      <b/>
      <sz val="12"/>
      <color rgb="FFFA7D00"/>
      <name val="Calibri"/>
      <family val="2"/>
    </font>
    <font>
      <sz val="20"/>
      <color rgb="FF006100"/>
      <name val="Calibri"/>
      <family val="2"/>
    </font>
    <font>
      <sz val="22"/>
      <color rgb="FF9C0006"/>
      <name val="Calibri"/>
      <family val="2"/>
    </font>
    <font>
      <sz val="22"/>
      <color rgb="FF9C65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52BCF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 wrapText="1"/>
    </xf>
    <xf numFmtId="0" fontId="29" fillId="0" borderId="0" xfId="0" applyFont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21" borderId="10" xfId="37" applyBorder="1" applyAlignment="1">
      <alignment/>
    </xf>
    <xf numFmtId="0" fontId="44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46" fontId="0" fillId="0" borderId="10" xfId="0" applyNumberFormat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0" fontId="36" fillId="22" borderId="14" xfId="45" applyBorder="1" applyAlignment="1">
      <alignment horizont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36" fillId="22" borderId="17" xfId="45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31" fillId="21" borderId="20" xfId="37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1" fillId="21" borderId="25" xfId="37" applyBorder="1" applyAlignment="1">
      <alignment/>
    </xf>
    <xf numFmtId="0" fontId="0" fillId="0" borderId="28" xfId="0" applyFont="1" applyBorder="1" applyAlignment="1">
      <alignment/>
    </xf>
    <xf numFmtId="0" fontId="0" fillId="0" borderId="25" xfId="0" applyBorder="1" applyAlignment="1">
      <alignment wrapText="1"/>
    </xf>
    <xf numFmtId="0" fontId="31" fillId="21" borderId="25" xfId="37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1" fillId="21" borderId="10" xfId="37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5" fillId="22" borderId="30" xfId="45" applyFont="1" applyBorder="1" applyAlignment="1">
      <alignment/>
    </xf>
    <xf numFmtId="0" fontId="46" fillId="20" borderId="31" xfId="36" applyFont="1" applyBorder="1" applyAlignment="1">
      <alignment/>
    </xf>
    <xf numFmtId="0" fontId="47" fillId="24" borderId="32" xfId="49" applyFont="1" applyBorder="1" applyAlignment="1">
      <alignment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/>
    </xf>
    <xf numFmtId="0" fontId="0" fillId="0" borderId="10" xfId="0" applyBorder="1" applyAlignment="1">
      <alignment/>
    </xf>
    <xf numFmtId="0" fontId="13" fillId="35" borderId="10" xfId="49" applyFont="1" applyFill="1" applyBorder="1" applyAlignment="1">
      <alignment horizontal="center"/>
    </xf>
    <xf numFmtId="0" fontId="13" fillId="35" borderId="20" xfId="49" applyFont="1" applyFill="1" applyBorder="1" applyAlignment="1">
      <alignment horizontal="center"/>
    </xf>
    <xf numFmtId="0" fontId="44" fillId="32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8" fillId="26" borderId="40" xfId="52" applyFont="1" applyBorder="1" applyAlignment="1">
      <alignment horizontal="center" vertical="center"/>
    </xf>
    <xf numFmtId="0" fontId="48" fillId="26" borderId="27" xfId="52" applyFont="1" applyBorder="1" applyAlignment="1">
      <alignment horizontal="center" vertical="center"/>
    </xf>
    <xf numFmtId="0" fontId="48" fillId="26" borderId="41" xfId="52" applyFont="1" applyBorder="1" applyAlignment="1">
      <alignment horizontal="center" vertical="center"/>
    </xf>
    <xf numFmtId="0" fontId="48" fillId="26" borderId="42" xfId="52" applyFont="1" applyBorder="1" applyAlignment="1">
      <alignment horizontal="center" vertical="center"/>
    </xf>
    <xf numFmtId="0" fontId="48" fillId="26" borderId="0" xfId="52" applyFont="1" applyBorder="1" applyAlignment="1">
      <alignment horizontal="center" vertical="center"/>
    </xf>
    <xf numFmtId="0" fontId="48" fillId="26" borderId="43" xfId="52" applyFont="1" applyBorder="1" applyAlignment="1">
      <alignment horizontal="center" vertical="center"/>
    </xf>
    <xf numFmtId="0" fontId="49" fillId="36" borderId="44" xfId="49" applyFont="1" applyFill="1" applyBorder="1" applyAlignment="1">
      <alignment horizontal="center" vertical="center" textRotation="90"/>
    </xf>
    <xf numFmtId="0" fontId="49" fillId="36" borderId="45" xfId="49" applyFont="1" applyFill="1" applyBorder="1" applyAlignment="1">
      <alignment horizontal="center" vertical="center" textRotation="90"/>
    </xf>
    <xf numFmtId="0" fontId="49" fillId="36" borderId="46" xfId="49" applyFont="1" applyFill="1" applyBorder="1" applyAlignment="1">
      <alignment horizontal="center" vertical="center" textRotation="90"/>
    </xf>
    <xf numFmtId="0" fontId="38" fillId="24" borderId="14" xfId="49" applyBorder="1" applyAlignment="1">
      <alignment horizontal="center" vertical="center" wrapText="1"/>
    </xf>
    <xf numFmtId="0" fontId="38" fillId="24" borderId="17" xfId="49" applyBorder="1" applyAlignment="1">
      <alignment horizontal="center" vertical="center" wrapText="1"/>
    </xf>
    <xf numFmtId="0" fontId="30" fillId="20" borderId="23" xfId="36" applyBorder="1" applyAlignment="1">
      <alignment horizontal="center" vertical="center" wrapText="1"/>
    </xf>
    <xf numFmtId="0" fontId="30" fillId="20" borderId="47" xfId="36" applyBorder="1" applyAlignment="1">
      <alignment horizontal="center" vertical="center" wrapText="1"/>
    </xf>
    <xf numFmtId="0" fontId="50" fillId="20" borderId="44" xfId="36" applyFont="1" applyBorder="1" applyAlignment="1">
      <alignment horizontal="center" vertical="center" textRotation="90"/>
    </xf>
    <xf numFmtId="0" fontId="50" fillId="20" borderId="45" xfId="36" applyFont="1" applyBorder="1" applyAlignment="1">
      <alignment horizontal="center" vertical="center" textRotation="90"/>
    </xf>
    <xf numFmtId="0" fontId="50" fillId="20" borderId="46" xfId="36" applyFont="1" applyBorder="1" applyAlignment="1">
      <alignment horizontal="center" vertical="center" textRotation="90"/>
    </xf>
    <xf numFmtId="0" fontId="51" fillId="22" borderId="44" xfId="45" applyFont="1" applyBorder="1" applyAlignment="1">
      <alignment horizontal="center" vertical="center" textRotation="90"/>
    </xf>
    <xf numFmtId="0" fontId="51" fillId="22" borderId="45" xfId="45" applyFont="1" applyBorder="1" applyAlignment="1">
      <alignment horizontal="center" vertical="center" textRotation="90"/>
    </xf>
    <xf numFmtId="0" fontId="51" fillId="22" borderId="46" xfId="45" applyFont="1" applyBorder="1" applyAlignment="1">
      <alignment horizontal="center" vertical="center" textRotation="90"/>
    </xf>
    <xf numFmtId="0" fontId="49" fillId="24" borderId="44" xfId="49" applyFont="1" applyBorder="1" applyAlignment="1">
      <alignment horizontal="center" vertical="center" textRotation="90"/>
    </xf>
    <xf numFmtId="0" fontId="49" fillId="24" borderId="45" xfId="49" applyFont="1" applyBorder="1" applyAlignment="1">
      <alignment horizontal="center" vertical="center" textRotation="90"/>
    </xf>
    <xf numFmtId="0" fontId="49" fillId="24" borderId="46" xfId="49" applyFont="1" applyBorder="1" applyAlignment="1">
      <alignment horizontal="center" vertical="center" textRotation="90"/>
    </xf>
    <xf numFmtId="0" fontId="11" fillId="37" borderId="11" xfId="49" applyFont="1" applyFill="1" applyBorder="1" applyAlignment="1">
      <alignment horizontal="center"/>
    </xf>
    <xf numFmtId="0" fontId="11" fillId="38" borderId="11" xfId="49" applyFont="1" applyFill="1" applyBorder="1" applyAlignment="1">
      <alignment horizontal="center"/>
    </xf>
    <xf numFmtId="0" fontId="11" fillId="39" borderId="11" xfId="49" applyFont="1" applyFill="1" applyBorder="1" applyAlignment="1">
      <alignment horizontal="center"/>
    </xf>
    <xf numFmtId="0" fontId="11" fillId="40" borderId="11" xfId="49" applyFont="1" applyFill="1" applyBorder="1" applyAlignment="1">
      <alignment horizontal="center"/>
    </xf>
    <xf numFmtId="0" fontId="11" fillId="40" borderId="48" xfId="49" applyFont="1" applyFill="1" applyBorder="1" applyAlignment="1">
      <alignment horizontal="center"/>
    </xf>
    <xf numFmtId="0" fontId="11" fillId="41" borderId="49" xfId="45" applyFont="1" applyFill="1" applyBorder="1" applyAlignment="1">
      <alignment horizontal="center" vertical="center" wrapText="1"/>
    </xf>
    <xf numFmtId="0" fontId="11" fillId="41" borderId="50" xfId="45" applyFont="1" applyFill="1" applyBorder="1" applyAlignment="1">
      <alignment horizontal="center" vertical="center" wrapText="1"/>
    </xf>
    <xf numFmtId="0" fontId="11" fillId="41" borderId="51" xfId="45" applyFont="1" applyFill="1" applyBorder="1" applyAlignment="1">
      <alignment horizontal="center" vertical="center" wrapText="1"/>
    </xf>
    <xf numFmtId="0" fontId="11" fillId="41" borderId="52" xfId="45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5"/>
  <sheetViews>
    <sheetView tabSelected="1" zoomScale="85" zoomScaleNormal="85" zoomScalePageLayoutView="0" workbookViewId="0" topLeftCell="A1">
      <selection activeCell="T28" sqref="T28"/>
    </sheetView>
  </sheetViews>
  <sheetFormatPr defaultColWidth="9.140625" defaultRowHeight="15"/>
  <cols>
    <col min="3" max="3" width="45.00390625" style="0" bestFit="1" customWidth="1"/>
    <col min="4" max="4" width="15.00390625" style="0" customWidth="1"/>
    <col min="5" max="5" width="13.421875" style="0" customWidth="1"/>
    <col min="6" max="6" width="15.00390625" style="0" customWidth="1"/>
    <col min="7" max="7" width="14.140625" style="0" customWidth="1"/>
    <col min="8" max="8" width="14.421875" style="0" customWidth="1"/>
    <col min="9" max="9" width="12.7109375" style="0" customWidth="1"/>
    <col min="10" max="10" width="13.00390625" style="0" customWidth="1"/>
    <col min="11" max="11" width="12.8515625" style="0" bestFit="1" customWidth="1"/>
    <col min="12" max="12" width="13.57421875" style="0" customWidth="1"/>
    <col min="17" max="17" width="9.140625" style="0" customWidth="1"/>
  </cols>
  <sheetData>
    <row r="1" ht="15" thickBot="1"/>
    <row r="2" spans="5:15" ht="31.5" thickBot="1">
      <c r="E2" s="63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5:18" ht="15" customHeight="1">
      <c r="E3" s="93" t="s">
        <v>51</v>
      </c>
      <c r="F3" s="94"/>
      <c r="G3" s="61" t="s">
        <v>30</v>
      </c>
      <c r="H3" s="61"/>
      <c r="I3" s="61"/>
      <c r="J3" s="61"/>
      <c r="K3" s="61"/>
      <c r="L3" s="61"/>
      <c r="M3" s="61"/>
      <c r="N3" s="61"/>
      <c r="O3" s="62"/>
      <c r="P3" s="66" t="s">
        <v>52</v>
      </c>
      <c r="Q3" s="67"/>
      <c r="R3" s="68"/>
    </row>
    <row r="4" spans="5:18" ht="15" thickBot="1">
      <c r="E4" s="95"/>
      <c r="F4" s="96"/>
      <c r="G4" s="88" t="s">
        <v>47</v>
      </c>
      <c r="H4" s="88"/>
      <c r="I4" s="89" t="s">
        <v>48</v>
      </c>
      <c r="J4" s="89"/>
      <c r="K4" s="89"/>
      <c r="L4" s="90" t="s">
        <v>49</v>
      </c>
      <c r="M4" s="90"/>
      <c r="N4" s="91" t="s">
        <v>50</v>
      </c>
      <c r="O4" s="92"/>
      <c r="P4" s="69"/>
      <c r="Q4" s="70"/>
      <c r="R4" s="71"/>
    </row>
    <row r="5" spans="3:18" ht="31.5" thickBot="1">
      <c r="C5" s="9" t="s">
        <v>3</v>
      </c>
      <c r="D5" s="14" t="s">
        <v>1</v>
      </c>
      <c r="E5" s="14" t="s">
        <v>6</v>
      </c>
      <c r="F5" s="14" t="s">
        <v>7</v>
      </c>
      <c r="G5" s="14" t="s">
        <v>8</v>
      </c>
      <c r="H5" s="14" t="s">
        <v>57</v>
      </c>
      <c r="I5" s="14" t="s">
        <v>64</v>
      </c>
      <c r="J5" s="14" t="s">
        <v>65</v>
      </c>
      <c r="K5" s="14" t="s">
        <v>66</v>
      </c>
      <c r="L5" s="14" t="s">
        <v>54</v>
      </c>
      <c r="M5" s="14" t="s">
        <v>55</v>
      </c>
      <c r="N5" s="14" t="s">
        <v>9</v>
      </c>
      <c r="O5" s="14" t="s">
        <v>10</v>
      </c>
      <c r="P5" s="13" t="s">
        <v>12</v>
      </c>
      <c r="Q5" s="75" t="s">
        <v>13</v>
      </c>
      <c r="R5" s="77" t="s">
        <v>53</v>
      </c>
    </row>
    <row r="6" spans="3:18" ht="15" thickBot="1">
      <c r="C6" s="15" t="s">
        <v>11</v>
      </c>
      <c r="D6" s="16"/>
      <c r="E6" s="16" t="s">
        <v>58</v>
      </c>
      <c r="F6" s="16" t="s">
        <v>58</v>
      </c>
      <c r="G6" s="16">
        <v>4</v>
      </c>
      <c r="H6" s="16">
        <v>2</v>
      </c>
      <c r="I6" s="16">
        <v>3</v>
      </c>
      <c r="J6" s="16">
        <v>2</v>
      </c>
      <c r="K6" s="16">
        <v>1</v>
      </c>
      <c r="L6" s="16">
        <v>2</v>
      </c>
      <c r="M6" s="16">
        <v>1</v>
      </c>
      <c r="N6" s="16">
        <v>1</v>
      </c>
      <c r="O6" s="16">
        <v>1</v>
      </c>
      <c r="P6" s="17"/>
      <c r="Q6" s="76"/>
      <c r="R6" s="78"/>
    </row>
    <row r="7" spans="2:18" ht="14.25">
      <c r="B7" s="79" t="s">
        <v>2</v>
      </c>
      <c r="C7" s="26" t="s">
        <v>23</v>
      </c>
      <c r="D7" s="37">
        <v>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>
        <f>SUM(G7:O7)</f>
        <v>0</v>
      </c>
      <c r="Q7" s="18"/>
      <c r="R7" s="19"/>
    </row>
    <row r="8" spans="2:18" ht="14.25">
      <c r="B8" s="80"/>
      <c r="C8" s="27" t="s">
        <v>28</v>
      </c>
      <c r="D8" s="38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0"/>
    </row>
    <row r="9" spans="2:18" ht="14.25">
      <c r="B9" s="80"/>
      <c r="C9" s="27" t="s">
        <v>26</v>
      </c>
      <c r="D9" s="38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0"/>
    </row>
    <row r="10" spans="2:18" ht="14.25">
      <c r="B10" s="80"/>
      <c r="C10" s="27" t="s">
        <v>24</v>
      </c>
      <c r="D10" s="38">
        <v>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0"/>
    </row>
    <row r="11" spans="2:18" ht="14.25">
      <c r="B11" s="80"/>
      <c r="C11" s="27" t="s">
        <v>22</v>
      </c>
      <c r="D11" s="38">
        <v>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0"/>
    </row>
    <row r="12" spans="2:18" ht="14.25">
      <c r="B12" s="80"/>
      <c r="C12" s="27" t="s">
        <v>27</v>
      </c>
      <c r="D12" s="38">
        <v>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0"/>
    </row>
    <row r="13" spans="2:18" ht="14.25">
      <c r="B13" s="80"/>
      <c r="C13" s="27" t="s">
        <v>25</v>
      </c>
      <c r="D13" s="38">
        <v>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0"/>
    </row>
    <row r="14" spans="2:18" ht="15" thickBot="1">
      <c r="B14" s="81"/>
      <c r="C14" s="28" t="s">
        <v>21</v>
      </c>
      <c r="D14" s="39">
        <v>4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2:18" ht="14.25">
      <c r="B15" s="82" t="s">
        <v>4</v>
      </c>
      <c r="C15" s="29" t="s">
        <v>14</v>
      </c>
      <c r="D15" s="40">
        <v>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2:18" ht="14.25">
      <c r="B16" s="83"/>
      <c r="C16" s="27" t="s">
        <v>15</v>
      </c>
      <c r="D16" s="38">
        <v>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0"/>
    </row>
    <row r="17" spans="2:18" ht="14.25">
      <c r="B17" s="83"/>
      <c r="C17" s="27" t="s">
        <v>16</v>
      </c>
      <c r="D17" s="38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0"/>
    </row>
    <row r="18" spans="2:18" ht="14.25">
      <c r="B18" s="83"/>
      <c r="C18" s="30" t="s">
        <v>17</v>
      </c>
      <c r="D18" s="41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5"/>
    </row>
    <row r="19" spans="2:18" ht="14.25">
      <c r="B19" s="83"/>
      <c r="C19" s="27" t="s">
        <v>19</v>
      </c>
      <c r="D19" s="38">
        <v>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"/>
    </row>
    <row r="20" spans="2:18" ht="14.25">
      <c r="B20" s="83"/>
      <c r="C20" s="27" t="s">
        <v>18</v>
      </c>
      <c r="D20" s="38">
        <v>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0"/>
    </row>
    <row r="21" spans="2:18" ht="14.25">
      <c r="B21" s="83"/>
      <c r="C21" s="27" t="s">
        <v>29</v>
      </c>
      <c r="D21" s="38">
        <v>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0"/>
    </row>
    <row r="22" spans="2:18" ht="15" thickBot="1">
      <c r="B22" s="84"/>
      <c r="C22" s="31" t="s">
        <v>20</v>
      </c>
      <c r="D22" s="39">
        <v>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</row>
    <row r="23" spans="2:19" ht="14.25">
      <c r="B23" s="85" t="s">
        <v>5</v>
      </c>
      <c r="C23" s="26" t="s">
        <v>32</v>
      </c>
      <c r="D23" s="37">
        <v>2</v>
      </c>
      <c r="E23" s="18"/>
      <c r="F23" s="18"/>
      <c r="G23" s="18">
        <v>4</v>
      </c>
      <c r="H23" s="18"/>
      <c r="I23" s="18"/>
      <c r="J23" s="18"/>
      <c r="K23" s="18">
        <v>1</v>
      </c>
      <c r="L23" s="18">
        <v>2</v>
      </c>
      <c r="M23" s="18"/>
      <c r="N23" s="18"/>
      <c r="O23" s="18"/>
      <c r="P23" s="18">
        <v>7</v>
      </c>
      <c r="Q23" s="18">
        <f>P23-D23</f>
        <v>5</v>
      </c>
      <c r="R23" s="19">
        <v>0</v>
      </c>
      <c r="S23" t="s">
        <v>67</v>
      </c>
    </row>
    <row r="24" spans="2:18" ht="14.25">
      <c r="B24" s="86"/>
      <c r="C24" s="27" t="s">
        <v>33</v>
      </c>
      <c r="D24" s="38">
        <v>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0"/>
    </row>
    <row r="25" spans="2:18" ht="14.25">
      <c r="B25" s="86"/>
      <c r="C25" s="32" t="s">
        <v>34</v>
      </c>
      <c r="D25" s="38">
        <v>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0"/>
    </row>
    <row r="26" spans="2:18" ht="14.25">
      <c r="B26" s="86"/>
      <c r="C26" s="33" t="s">
        <v>35</v>
      </c>
      <c r="D26" s="41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5"/>
    </row>
    <row r="27" spans="2:18" ht="14.25">
      <c r="B27" s="86"/>
      <c r="C27" s="33" t="s">
        <v>36</v>
      </c>
      <c r="D27" s="41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5"/>
    </row>
    <row r="28" spans="2:18" ht="14.25">
      <c r="B28" s="86"/>
      <c r="C28" s="34" t="s">
        <v>46</v>
      </c>
      <c r="D28" s="38">
        <v>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0"/>
    </row>
    <row r="29" spans="2:18" ht="14.25">
      <c r="B29" s="86"/>
      <c r="C29" s="32" t="s">
        <v>31</v>
      </c>
      <c r="D29" s="38">
        <v>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0"/>
    </row>
    <row r="30" spans="2:18" ht="14.25">
      <c r="B30" s="86"/>
      <c r="C30" s="33" t="s">
        <v>37</v>
      </c>
      <c r="D30" s="41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5"/>
    </row>
    <row r="31" spans="2:18" ht="14.25">
      <c r="B31" s="86"/>
      <c r="C31" s="32" t="s">
        <v>38</v>
      </c>
      <c r="D31" s="38">
        <v>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0"/>
    </row>
    <row r="32" spans="2:18" ht="14.25">
      <c r="B32" s="86"/>
      <c r="C32" s="32" t="s">
        <v>39</v>
      </c>
      <c r="D32" s="38">
        <v>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0"/>
    </row>
    <row r="33" spans="2:18" ht="14.25">
      <c r="B33" s="86"/>
      <c r="C33" s="32" t="s">
        <v>40</v>
      </c>
      <c r="D33" s="38">
        <v>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0"/>
    </row>
    <row r="34" spans="2:18" ht="14.25">
      <c r="B34" s="86"/>
      <c r="C34" s="32" t="s">
        <v>41</v>
      </c>
      <c r="D34" s="38">
        <v>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</row>
    <row r="35" spans="2:18" ht="14.25">
      <c r="B35" s="86"/>
      <c r="C35" s="32" t="s">
        <v>42</v>
      </c>
      <c r="D35" s="38">
        <v>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0"/>
    </row>
    <row r="36" spans="2:18" ht="14.25">
      <c r="B36" s="86"/>
      <c r="C36" s="33" t="s">
        <v>43</v>
      </c>
      <c r="D36" s="41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5"/>
    </row>
    <row r="37" spans="2:18" ht="14.25">
      <c r="B37" s="86"/>
      <c r="C37" s="32" t="s">
        <v>44</v>
      </c>
      <c r="D37" s="38">
        <v>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0"/>
    </row>
    <row r="38" spans="2:18" ht="15" thickBot="1">
      <c r="B38" s="87"/>
      <c r="C38" s="35" t="s">
        <v>45</v>
      </c>
      <c r="D38" s="39">
        <v>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2"/>
    </row>
    <row r="39" spans="2:18" ht="14.25">
      <c r="B39" s="72" t="s">
        <v>56</v>
      </c>
      <c r="C39" s="36"/>
      <c r="D39" s="42">
        <v>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ht="14.25">
      <c r="B40" s="73"/>
      <c r="C40" s="27"/>
      <c r="D40" s="43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4.25">
      <c r="B41" s="73"/>
      <c r="C41" s="27"/>
      <c r="D41" s="43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4.25">
      <c r="B42" s="73"/>
      <c r="C42" s="27"/>
      <c r="D42" s="43">
        <v>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ht="14.25">
      <c r="B43" s="73"/>
      <c r="C43" s="27"/>
      <c r="D43" s="43">
        <v>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ht="14.25">
      <c r="B44" s="73"/>
      <c r="C44" s="27"/>
      <c r="D44" s="43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14.25">
      <c r="B45" s="73"/>
      <c r="C45" s="27"/>
      <c r="D45" s="43">
        <v>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4.25">
      <c r="B46" s="73"/>
      <c r="C46" s="27"/>
      <c r="D46" s="43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4.25">
      <c r="B47" s="73"/>
      <c r="C47" s="32"/>
      <c r="D47" s="43">
        <v>1</v>
      </c>
      <c r="E47" s="10"/>
      <c r="F47" s="10"/>
      <c r="G47" s="10"/>
      <c r="H47" s="11"/>
      <c r="I47" s="12"/>
      <c r="J47" s="3"/>
      <c r="K47" s="3"/>
      <c r="L47" s="3"/>
      <c r="M47" s="3"/>
      <c r="N47" s="3"/>
      <c r="O47" s="3"/>
      <c r="P47" s="3"/>
      <c r="Q47" s="3"/>
      <c r="R47" s="3"/>
    </row>
    <row r="48" spans="2:18" ht="14.25">
      <c r="B48" s="73"/>
      <c r="C48" s="32"/>
      <c r="D48" s="43">
        <v>1</v>
      </c>
      <c r="E48" s="10"/>
      <c r="F48" s="10"/>
      <c r="G48" s="10"/>
      <c r="H48" s="10"/>
      <c r="I48" s="11"/>
      <c r="J48" s="12"/>
      <c r="K48" s="3"/>
      <c r="L48" s="3"/>
      <c r="M48" s="3"/>
      <c r="N48" s="3"/>
      <c r="O48" s="3"/>
      <c r="P48" s="3"/>
      <c r="Q48" s="3"/>
      <c r="R48" s="3"/>
    </row>
    <row r="49" spans="2:18" ht="14.25">
      <c r="B49" s="73"/>
      <c r="C49" s="32"/>
      <c r="D49" s="43">
        <v>1</v>
      </c>
      <c r="E49" s="10"/>
      <c r="F49" s="10"/>
      <c r="G49" s="10"/>
      <c r="H49" s="10"/>
      <c r="I49" s="11"/>
      <c r="J49" s="12"/>
      <c r="K49" s="3"/>
      <c r="L49" s="3"/>
      <c r="M49" s="3"/>
      <c r="N49" s="3"/>
      <c r="O49" s="3"/>
      <c r="P49" s="3"/>
      <c r="Q49" s="3"/>
      <c r="R49" s="3"/>
    </row>
    <row r="50" spans="2:18" ht="14.25">
      <c r="B50" s="73"/>
      <c r="C50" s="32"/>
      <c r="D50" s="43">
        <v>1</v>
      </c>
      <c r="E50" s="10"/>
      <c r="F50" s="10"/>
      <c r="G50" s="10"/>
      <c r="H50" s="10"/>
      <c r="I50" s="10"/>
      <c r="J50" s="12"/>
      <c r="K50" s="3"/>
      <c r="L50" s="3"/>
      <c r="M50" s="3"/>
      <c r="N50" s="3"/>
      <c r="O50" s="3"/>
      <c r="P50" s="3"/>
      <c r="Q50" s="3"/>
      <c r="R50" s="3"/>
    </row>
    <row r="51" spans="2:18" ht="14.25">
      <c r="B51" s="73"/>
      <c r="C51" s="32"/>
      <c r="D51" s="43">
        <v>1</v>
      </c>
      <c r="E51" s="10"/>
      <c r="F51" s="10"/>
      <c r="G51" s="10"/>
      <c r="H51" s="10"/>
      <c r="I51" s="10"/>
      <c r="J51" s="12"/>
      <c r="K51" s="3"/>
      <c r="L51" s="3"/>
      <c r="M51" s="3"/>
      <c r="N51" s="3"/>
      <c r="O51" s="3"/>
      <c r="P51" s="3"/>
      <c r="Q51" s="3"/>
      <c r="R51" s="3"/>
    </row>
    <row r="52" spans="2:18" ht="14.25">
      <c r="B52" s="73"/>
      <c r="C52" s="32"/>
      <c r="D52" s="43">
        <v>1</v>
      </c>
      <c r="E52" s="10"/>
      <c r="F52" s="10"/>
      <c r="G52" s="10"/>
      <c r="H52" s="10"/>
      <c r="I52" s="10"/>
      <c r="J52" s="12"/>
      <c r="K52" s="3"/>
      <c r="L52" s="3"/>
      <c r="M52" s="3"/>
      <c r="N52" s="3"/>
      <c r="O52" s="3"/>
      <c r="P52" s="3"/>
      <c r="Q52" s="3"/>
      <c r="R52" s="3"/>
    </row>
    <row r="53" spans="2:18" ht="14.25">
      <c r="B53" s="73"/>
      <c r="C53" s="32"/>
      <c r="D53" s="43">
        <v>1</v>
      </c>
      <c r="E53" s="10"/>
      <c r="F53" s="10"/>
      <c r="G53" s="10"/>
      <c r="H53" s="10"/>
      <c r="I53" s="10"/>
      <c r="J53" s="12"/>
      <c r="K53" s="3"/>
      <c r="L53" s="3"/>
      <c r="M53" s="3"/>
      <c r="N53" s="3"/>
      <c r="O53" s="3"/>
      <c r="P53" s="3"/>
      <c r="Q53" s="3"/>
      <c r="R53" s="3"/>
    </row>
    <row r="54" spans="2:18" ht="14.25">
      <c r="B54" s="73"/>
      <c r="C54" s="32"/>
      <c r="D54" s="43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5" thickBot="1">
      <c r="B55" s="74"/>
      <c r="C55" s="27"/>
      <c r="D55" s="43">
        <v>1</v>
      </c>
      <c r="E55" s="3"/>
      <c r="F55" s="3"/>
      <c r="G55" s="3"/>
      <c r="H55" s="3"/>
      <c r="I55" s="3"/>
      <c r="J55" s="3"/>
      <c r="K55" s="3"/>
      <c r="L55" s="3"/>
      <c r="M55" s="6"/>
      <c r="N55" s="6"/>
      <c r="O55" s="6"/>
      <c r="P55" s="6"/>
      <c r="Q55" s="6"/>
      <c r="R55" s="6"/>
    </row>
    <row r="56" spans="13:18" ht="15" thickBot="1">
      <c r="M56" s="54" t="s">
        <v>59</v>
      </c>
      <c r="N56" s="55"/>
      <c r="O56" s="56"/>
      <c r="P56" s="44"/>
      <c r="Q56" s="46"/>
      <c r="R56" s="45"/>
    </row>
    <row r="57" spans="4:12" ht="14.25">
      <c r="D57" t="s">
        <v>68</v>
      </c>
      <c r="G57" s="57" t="s">
        <v>60</v>
      </c>
      <c r="H57" s="58"/>
      <c r="I57" s="58"/>
      <c r="J57" s="58"/>
      <c r="K57" s="47">
        <v>200000</v>
      </c>
      <c r="L57" s="2"/>
    </row>
    <row r="58" spans="3:12" ht="14.25">
      <c r="C58" s="1"/>
      <c r="D58" s="1"/>
      <c r="E58" s="4"/>
      <c r="F58" s="4"/>
      <c r="G58" s="59" t="s">
        <v>61</v>
      </c>
      <c r="H58" s="60"/>
      <c r="I58" s="60"/>
      <c r="J58" s="60"/>
      <c r="K58" s="48">
        <v>40000</v>
      </c>
      <c r="L58" s="2"/>
    </row>
    <row r="59" spans="3:12" ht="14.25">
      <c r="C59" s="1"/>
      <c r="D59" s="1"/>
      <c r="E59" s="4"/>
      <c r="F59" s="4"/>
      <c r="G59" s="50" t="s">
        <v>62</v>
      </c>
      <c r="H59" s="51"/>
      <c r="I59" s="51"/>
      <c r="J59" s="51"/>
      <c r="K59" s="48">
        <v>10000</v>
      </c>
      <c r="L59" s="2"/>
    </row>
    <row r="60" spans="3:11" ht="15" thickBot="1">
      <c r="C60" s="1"/>
      <c r="D60" s="1"/>
      <c r="E60" s="4"/>
      <c r="F60" s="4"/>
      <c r="G60" s="52" t="s">
        <v>63</v>
      </c>
      <c r="H60" s="53"/>
      <c r="I60" s="53"/>
      <c r="J60" s="53"/>
      <c r="K60" s="49">
        <f>SUM(K57:K59)</f>
        <v>250000</v>
      </c>
    </row>
    <row r="61" spans="3:10" ht="14.25">
      <c r="C61" s="1"/>
      <c r="D61" s="1"/>
      <c r="E61" s="4"/>
      <c r="F61" s="4"/>
      <c r="G61" s="4"/>
      <c r="H61" s="4"/>
      <c r="I61" s="4"/>
      <c r="J61" s="5"/>
    </row>
    <row r="62" spans="3:10" ht="14.25">
      <c r="C62" s="1"/>
      <c r="D62" s="1"/>
      <c r="E62" s="4"/>
      <c r="F62" s="4"/>
      <c r="G62" s="4"/>
      <c r="H62" s="4"/>
      <c r="I62" s="4"/>
      <c r="J62" s="5"/>
    </row>
    <row r="63" spans="3:10" ht="14.25">
      <c r="C63" s="1"/>
      <c r="D63" s="1"/>
      <c r="E63" s="4"/>
      <c r="F63" s="4"/>
      <c r="G63" s="4"/>
      <c r="H63" s="4"/>
      <c r="I63" s="4"/>
      <c r="J63" s="5"/>
    </row>
    <row r="64" spans="3:10" ht="14.25">
      <c r="C64" s="1"/>
      <c r="D64" s="1"/>
      <c r="E64" s="4"/>
      <c r="F64" s="4"/>
      <c r="G64" s="4"/>
      <c r="H64" s="4"/>
      <c r="I64" s="4"/>
      <c r="J64" s="5"/>
    </row>
    <row r="65" spans="3:10" ht="14.25">
      <c r="C65" s="1"/>
      <c r="D65" s="1"/>
      <c r="E65" s="4"/>
      <c r="F65" s="4"/>
      <c r="G65" s="4"/>
      <c r="H65" s="4"/>
      <c r="I65" s="4"/>
      <c r="J65" s="5"/>
    </row>
  </sheetData>
  <sheetProtection/>
  <mergeCells count="19">
    <mergeCell ref="G3:O3"/>
    <mergeCell ref="E2:O2"/>
    <mergeCell ref="P3:R4"/>
    <mergeCell ref="B39:B55"/>
    <mergeCell ref="Q5:Q6"/>
    <mergeCell ref="R5:R6"/>
    <mergeCell ref="B7:B14"/>
    <mergeCell ref="B15:B22"/>
    <mergeCell ref="B23:B38"/>
    <mergeCell ref="G4:H4"/>
    <mergeCell ref="I4:K4"/>
    <mergeCell ref="L4:M4"/>
    <mergeCell ref="N4:O4"/>
    <mergeCell ref="E3:F4"/>
    <mergeCell ref="G59:J59"/>
    <mergeCell ref="G60:J60"/>
    <mergeCell ref="M56:O56"/>
    <mergeCell ref="G57:J57"/>
    <mergeCell ref="G58:J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Hosta</dc:creator>
  <cp:keywords/>
  <dc:description/>
  <cp:lastModifiedBy>PC</cp:lastModifiedBy>
  <dcterms:created xsi:type="dcterms:W3CDTF">2015-12-04T17:50:11Z</dcterms:created>
  <dcterms:modified xsi:type="dcterms:W3CDTF">2016-02-05T10:13:42Z</dcterms:modified>
  <cp:category/>
  <cp:version/>
  <cp:contentType/>
  <cp:contentStatus/>
</cp:coreProperties>
</file>